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3.xml" ContentType="application/vnd.ms-excel.person+xml"/>
  <Override PartName="/xl/persons/person2.xml" ContentType="application/vnd.ms-excel.person+xml"/>
  <Override PartName="/xl/persons/person5.xml" ContentType="application/vnd.ms-excel.person+xml"/>
  <Override PartName="/xl/persons/person0.xml" ContentType="application/vnd.ms-excel.person+xml"/>
  <Override PartName="/xl/persons/person4.xml" ContentType="application/vnd.ms-excel.person+xml"/>
  <Override PartName="/xl/persons/person1.xml" ContentType="application/vnd.ms-excel.person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Documents\Салон Алина\МАГАЗИНЫ 2021\ТИДЖИ\Заказы\"/>
    </mc:Choice>
  </mc:AlternateContent>
  <bookViews>
    <workbookView xWindow="-105" yWindow="-105" windowWidth="19425" windowHeight="10425"/>
  </bookViews>
  <sheets>
    <sheet name="прайс-лист" sheetId="6" r:id="rId1"/>
  </sheets>
  <definedNames>
    <definedName name="_xlnm._FilterDatabase" localSheetId="0" hidden="1">'прайс-лист'!$A$10:$I$167</definedName>
    <definedName name="_xlnm.Print_Titles" localSheetId="0">'прайс-лист'!$10:$11</definedName>
    <definedName name="_xlnm.Print_Area" localSheetId="0">'прайс-лист'!$A$1:$I$168</definedName>
  </definedNames>
  <calcPr calcId="152511" refMode="R1C1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68" i="6" l="1"/>
  <c r="I14" i="6" l="1"/>
  <c r="I15" i="6"/>
  <c r="I16" i="6"/>
  <c r="I17" i="6"/>
  <c r="I18" i="6"/>
  <c r="I19" i="6"/>
  <c r="I20" i="6"/>
  <c r="I21" i="6"/>
  <c r="I22" i="6"/>
  <c r="I23" i="6"/>
  <c r="I24" i="6"/>
  <c r="I25" i="6"/>
  <c r="I26" i="6"/>
  <c r="I27" i="6"/>
  <c r="I28" i="6"/>
  <c r="I29" i="6"/>
  <c r="I30" i="6"/>
  <c r="I31" i="6"/>
  <c r="I32" i="6"/>
  <c r="I33" i="6"/>
  <c r="I34" i="6"/>
  <c r="I35" i="6"/>
  <c r="I36" i="6"/>
  <c r="I37" i="6"/>
  <c r="I38" i="6"/>
  <c r="I39" i="6"/>
  <c r="I40" i="6"/>
  <c r="I41" i="6"/>
  <c r="I42" i="6"/>
  <c r="I43" i="6"/>
  <c r="I44" i="6"/>
  <c r="I45" i="6"/>
  <c r="I46" i="6"/>
  <c r="I47" i="6"/>
  <c r="I48" i="6"/>
  <c r="I49" i="6"/>
  <c r="I50" i="6"/>
  <c r="I51" i="6"/>
  <c r="I52" i="6"/>
  <c r="I53" i="6"/>
  <c r="I54" i="6"/>
  <c r="I55" i="6"/>
  <c r="I56" i="6"/>
  <c r="I57" i="6"/>
  <c r="I58" i="6"/>
  <c r="I59" i="6"/>
  <c r="I60" i="6"/>
  <c r="I61" i="6"/>
  <c r="I62" i="6"/>
  <c r="I63" i="6"/>
  <c r="I64" i="6"/>
  <c r="I65" i="6"/>
  <c r="I66" i="6"/>
  <c r="I67" i="6"/>
  <c r="I68" i="6"/>
  <c r="I69" i="6"/>
  <c r="I70" i="6"/>
  <c r="I71" i="6"/>
  <c r="I72" i="6"/>
  <c r="I73" i="6"/>
  <c r="I74" i="6"/>
  <c r="I75" i="6"/>
  <c r="I76" i="6"/>
  <c r="I77" i="6"/>
  <c r="I78" i="6"/>
  <c r="I79" i="6"/>
  <c r="I80" i="6"/>
  <c r="I81" i="6"/>
  <c r="I82" i="6"/>
  <c r="I83" i="6"/>
  <c r="I84" i="6"/>
  <c r="I85" i="6"/>
  <c r="I86" i="6"/>
  <c r="I87" i="6"/>
  <c r="I88" i="6"/>
  <c r="I89" i="6"/>
  <c r="I90" i="6"/>
  <c r="I91" i="6"/>
  <c r="I92" i="6"/>
  <c r="I93" i="6"/>
  <c r="I94" i="6"/>
  <c r="I95" i="6"/>
  <c r="I96" i="6"/>
  <c r="I97" i="6"/>
  <c r="I98" i="6"/>
  <c r="I99" i="6"/>
  <c r="I100" i="6"/>
  <c r="I101" i="6"/>
  <c r="I102" i="6"/>
  <c r="I103" i="6"/>
  <c r="I104" i="6"/>
  <c r="I105" i="6"/>
  <c r="I106" i="6"/>
  <c r="I107" i="6"/>
  <c r="I108" i="6"/>
  <c r="I109" i="6"/>
  <c r="I110" i="6"/>
  <c r="I111" i="6"/>
  <c r="I112" i="6"/>
  <c r="I113" i="6"/>
  <c r="I114" i="6"/>
  <c r="I115" i="6"/>
  <c r="I116" i="6"/>
  <c r="I117" i="6"/>
  <c r="I118" i="6"/>
  <c r="I119" i="6"/>
  <c r="I120" i="6"/>
  <c r="I121" i="6"/>
  <c r="I122" i="6"/>
  <c r="I123" i="6"/>
  <c r="I124" i="6"/>
  <c r="I125" i="6"/>
  <c r="I126" i="6"/>
  <c r="I127" i="6"/>
  <c r="I128" i="6"/>
  <c r="I129" i="6"/>
  <c r="I130" i="6"/>
  <c r="I131" i="6"/>
  <c r="I132" i="6"/>
  <c r="I133" i="6"/>
  <c r="I134" i="6"/>
  <c r="I135" i="6"/>
  <c r="I136" i="6"/>
  <c r="I137" i="6"/>
  <c r="I138" i="6"/>
  <c r="I139" i="6"/>
  <c r="I140" i="6"/>
  <c r="I141" i="6"/>
  <c r="I142" i="6"/>
  <c r="I143" i="6"/>
  <c r="I144" i="6"/>
  <c r="I145" i="6"/>
  <c r="I146" i="6"/>
  <c r="I147" i="6"/>
  <c r="I148" i="6"/>
  <c r="I149" i="6"/>
  <c r="I150" i="6"/>
  <c r="I151" i="6"/>
  <c r="I152" i="6"/>
  <c r="I153" i="6"/>
  <c r="I154" i="6"/>
  <c r="I155" i="6"/>
  <c r="I156" i="6"/>
  <c r="I157" i="6"/>
  <c r="I158" i="6"/>
  <c r="I159" i="6"/>
  <c r="I160" i="6"/>
  <c r="I161" i="6"/>
  <c r="I162" i="6"/>
  <c r="I163" i="6"/>
  <c r="I164" i="6"/>
  <c r="I165" i="6"/>
  <c r="I166" i="6"/>
  <c r="I167" i="6"/>
  <c r="I13" i="6"/>
  <c r="H168" i="6" l="1"/>
</calcChain>
</file>

<file path=xl/sharedStrings.xml><?xml version="1.0" encoding="utf-8"?>
<sst xmlns="http://schemas.openxmlformats.org/spreadsheetml/2006/main" count="173" uniqueCount="162">
  <si>
    <t xml:space="preserve">Сумма  с НДС </t>
  </si>
  <si>
    <t xml:space="preserve"> 1/1 Сине-черный</t>
  </si>
  <si>
    <t xml:space="preserve"> 2/0 Очень Темно-Коричневый Натуральный</t>
  </si>
  <si>
    <t xml:space="preserve"> 3/0 Темно-Коричневый Натуральный </t>
  </si>
  <si>
    <t xml:space="preserve"> 4/0 Коричневый Натуральный</t>
  </si>
  <si>
    <t xml:space="preserve"> 5/0 Светло-Коричневый Натуральный</t>
  </si>
  <si>
    <t xml:space="preserve"> 6/0 Темный Блонд Натуральный</t>
  </si>
  <si>
    <t xml:space="preserve"> 7/0 Средний Блонд Натуральный</t>
  </si>
  <si>
    <t xml:space="preserve"> 8/0 Светлый Блонд Натуральный</t>
  </si>
  <si>
    <t xml:space="preserve"> 9/0 Очень Светлый Блонд Натуральный</t>
  </si>
  <si>
    <t xml:space="preserve"> 6/3 Темный Блонд Золотистый</t>
  </si>
  <si>
    <t xml:space="preserve"> 8/3 Светлый Блонд Золотистый</t>
  </si>
  <si>
    <t xml:space="preserve"> 5/35 Светло-Коричневый Золотисто-Махагоновый</t>
  </si>
  <si>
    <t xml:space="preserve"> 7/35 Средний Блонд Золотисто-Махагоновый </t>
  </si>
  <si>
    <t xml:space="preserve"> 6/34 Темный Блонд Золотисто-Медный </t>
  </si>
  <si>
    <t xml:space="preserve"> 8/34 Светлый Блонд Золотисто-Медный </t>
  </si>
  <si>
    <t xml:space="preserve"> 4/45 Коричневый Медно-Махагоновый </t>
  </si>
  <si>
    <t xml:space="preserve"> 6/46 Темный Блонд Медно-Красный</t>
  </si>
  <si>
    <t xml:space="preserve"> 7/4 Средний Блонд Медный </t>
  </si>
  <si>
    <t xml:space="preserve"> 7/44 Средний Блонд Насыщенно Медный</t>
  </si>
  <si>
    <t xml:space="preserve"> 9/4 Очень Светлый Блонд Медный</t>
  </si>
  <si>
    <t xml:space="preserve"> 6/08 Темный Блонд Натуральный Пепельный </t>
  </si>
  <si>
    <t xml:space="preserve"> 8/08 Светлый Блонд Натуральный Пепельный </t>
  </si>
  <si>
    <t xml:space="preserve"> 10/08 Экстра Светлый Блонд Натуральный Пепельный </t>
  </si>
  <si>
    <t xml:space="preserve"> 4/85 Коричневый Пепельно-Махагоновый </t>
  </si>
  <si>
    <t xml:space="preserve"> 5/8 Светло-Коричневый Пепельный</t>
  </si>
  <si>
    <t xml:space="preserve"> 7/8 Средний Блонд Пепельный</t>
  </si>
  <si>
    <t xml:space="preserve"> 8/83 Светлый Блонд Пепельно-Золотистый</t>
  </si>
  <si>
    <t xml:space="preserve"> 5/6 Светло-Коричневый Красный </t>
  </si>
  <si>
    <t xml:space="preserve"> 66/64 Интенсивный Темный Блонд Красно-Медный </t>
  </si>
  <si>
    <t xml:space="preserve"> 10/21 Экстра Светлый Блонд Фиолетово-Стальной</t>
  </si>
  <si>
    <t xml:space="preserve"> 8/1 Светлый Блонд Стальной</t>
  </si>
  <si>
    <t xml:space="preserve"> 9/02 Очень Светлый Блонд Натуральный Фиолетовый</t>
  </si>
  <si>
    <t xml:space="preserve"> 7/23 Средний Блонд Фиолетово-Золотистый</t>
  </si>
  <si>
    <t xml:space="preserve">  /1 Синий </t>
  </si>
  <si>
    <t xml:space="preserve">  /2Фиолетовый</t>
  </si>
  <si>
    <t xml:space="preserve">  /88 Насыщенный Пепельный</t>
  </si>
  <si>
    <t xml:space="preserve">  00/ Прозрачный </t>
  </si>
  <si>
    <t xml:space="preserve"> 7/0 Средний Блонд Натуральный  </t>
  </si>
  <si>
    <t xml:space="preserve"> 8/0 Светлый Блонд Натуральный </t>
  </si>
  <si>
    <t xml:space="preserve"> 5/38 Светло-Коричневый Золотисто-Пепельный</t>
  </si>
  <si>
    <t xml:space="preserve"> 7/4 Средний Блонд Медный</t>
  </si>
  <si>
    <t xml:space="preserve"> 9/83 Очень Светлый Блонд Пепельно-Золотистый </t>
  </si>
  <si>
    <t xml:space="preserve"> 6/6 Темный Блонд Красный </t>
  </si>
  <si>
    <t xml:space="preserve"> 9/03 Очень Светлый Блонд Натурально-Золотистый </t>
  </si>
  <si>
    <t xml:space="preserve">5/71 Светло-Коричневый Зелено-Синий </t>
  </si>
  <si>
    <t>8/71 Светлый Блонд Зелено-Синий</t>
  </si>
  <si>
    <t>BH Ego Boost Крем-кондиционер для защиты волос от повреждений и сечения 200  ml</t>
  </si>
  <si>
    <t>4/88 Коричневый насыщенный пепельный</t>
  </si>
  <si>
    <t xml:space="preserve">00/ Прозрачный </t>
  </si>
  <si>
    <t>100/88 Платиновый насыщенный пепельный</t>
  </si>
  <si>
    <t xml:space="preserve">100/0 Платиновый натуральный  </t>
  </si>
  <si>
    <t>6/85 Темный блонд пепельно-красный</t>
  </si>
  <si>
    <t>BH Шампунь для ежедневного применения TIGI Bed Head for Men Clean Up Daily Shampoo 250 ml</t>
  </si>
  <si>
    <t>BH Мятный кондиционер для волос  TIGI Bed Head for Men Clean Up Peppermint Conditioner 200 ml</t>
  </si>
  <si>
    <t>BH Моделирующая паста для волос TIGI Bed Head for Men Pure Texture Molding Paste  83 g</t>
  </si>
  <si>
    <t xml:space="preserve">4 Нейтральный  Коричневый </t>
  </si>
  <si>
    <t xml:space="preserve">5 Нейтральный Светло-Коричневый </t>
  </si>
  <si>
    <t xml:space="preserve"> 66/65 Интенсивный Темный Блонд Красно-Махагоновый</t>
  </si>
  <si>
    <t xml:space="preserve"> 55/22 Интенсивный Светло-Коричневый Насыщенно-Фиолетовый</t>
  </si>
  <si>
    <t>7/44 Средний Блонд Насыщенно Медный</t>
  </si>
  <si>
    <t xml:space="preserve">6  Нейтральный Темный Блонд </t>
  </si>
  <si>
    <t xml:space="preserve">7 Нейтральный Средний Блонд </t>
  </si>
  <si>
    <t xml:space="preserve">8 Нейтральный Светлый Блонд </t>
  </si>
  <si>
    <t>55/66 Интенсивный Светло-Коричневый Насыщенно-Красный</t>
  </si>
  <si>
    <t>10/08 Экстра Светлый Блон Натуральный Пепельный</t>
  </si>
  <si>
    <t xml:space="preserve">10/28 Экстра Светлый Блонд Фиолетово-пепельный </t>
  </si>
  <si>
    <t>Наименование товара</t>
  </si>
  <si>
    <t>Номер артикула/ MRDR</t>
  </si>
  <si>
    <t>Цена за штуку</t>
  </si>
  <si>
    <t>без НДС в рублях</t>
  </si>
  <si>
    <t>вкл. НДС в рублях</t>
  </si>
  <si>
    <t xml:space="preserve">7/32 Средний Блонд Золотисто-Фиолетовый </t>
  </si>
  <si>
    <t xml:space="preserve">9/32 Очень Светлый Блонд Золотисто-Фиолетовый </t>
  </si>
  <si>
    <t>6/30 Темный Блонд Золотисто-Натуральный</t>
  </si>
  <si>
    <t xml:space="preserve">10/03 Экстра Светлый Блонд  Натурально-Золотистый </t>
  </si>
  <si>
    <t>100/82  Платиновый пепельно-фиолетовый</t>
  </si>
  <si>
    <t>100/21  Платиновый фиолетово-синий</t>
  </si>
  <si>
    <t>100/2  Платиновый фиолетовый</t>
  </si>
  <si>
    <t xml:space="preserve"> 8/08 Светлый Блонд Натурально-Пепельный</t>
  </si>
  <si>
    <t xml:space="preserve"> 9/12 Очень Светлый Блонд Сине-Фиолетовый  </t>
  </si>
  <si>
    <t>BED HEAD STYLING</t>
  </si>
  <si>
    <t>МУЖСКАЯ ЛИНЕЙКА BED HEAD FOR MEN. ПРЕМИАЛЬНАЯ УПАКОВКА. УЛУЧШЕННАЯ ФОРМУЛА.</t>
  </si>
  <si>
    <r>
      <t xml:space="preserve">BH Воск для волос TIGI Bed Head for Men Matte Separation Workable Wax 85 g </t>
    </r>
    <r>
      <rPr>
        <b/>
        <sz val="11"/>
        <color rgb="FF00B050"/>
        <rFont val="Calibri"/>
        <family val="2"/>
        <charset val="204"/>
        <scheme val="minor"/>
      </rPr>
      <t>НОМЕР 1 В ЕВРОПЕ</t>
    </r>
  </si>
  <si>
    <t>КРЕМ-КРАСКА TIGI COPYRIGHT©OLOUR. ТВОЙ ЦВЕТ.ТВОИ ПРАВИЛА.</t>
  </si>
  <si>
    <t>СТОЙКАЯ КРЕМ-КРАСКА TIGI COPYRIGHT©OLOUR CREATIVE 60  ML</t>
  </si>
  <si>
    <t>СТОЙКАЯ КРЕМ-КРАСКА (МИКС ТОНА) TIGI COPYRIGHT©OLOUR MIX MASTER 60   ML</t>
  </si>
  <si>
    <t>ТОНИРУЮЩАЯ КРЕМ-КРАСКА TIGI COPYRIGHT©OLOUR GLOSS 60   ML</t>
  </si>
  <si>
    <t>СИЛЬНО ОСВЕТЛЯЮЩАЯ КРЕМ-КРАСКА TIGI COPYRIGHT©OLOUR LIFT 60   ML</t>
  </si>
  <si>
    <t>9/35 Очень светлый блонд Золотисто-Махогоновый</t>
  </si>
  <si>
    <t xml:space="preserve"> 4/1 Коричневый Стальной</t>
  </si>
  <si>
    <t>10/02 Экстра Светлый Блонд  Натуральный Фиолетовый</t>
  </si>
  <si>
    <t>9/21 Очень светлый блонд фиолетово-синий</t>
  </si>
  <si>
    <t xml:space="preserve"> 6/1 Темный Блонд Стальной</t>
  </si>
  <si>
    <t xml:space="preserve"> 9/8 Очень Светлый Блонд Пепельный </t>
  </si>
  <si>
    <t xml:space="preserve">7/35 Средний Блонд Золотисто-Махагоновый </t>
  </si>
  <si>
    <t xml:space="preserve">  /8 Пепельный </t>
  </si>
  <si>
    <t>6/08  Темный Блонд Натуральный Пепельный</t>
  </si>
  <si>
    <t>BH Control Freak Сыворотка для гладкости и дисциплины локонов 250  ml</t>
  </si>
  <si>
    <t xml:space="preserve"> 10/0 Экстра Светлый Блонд Натуральный</t>
  </si>
  <si>
    <t xml:space="preserve">2/0 Очень Темно-Коричневый Натуральный </t>
  </si>
  <si>
    <t xml:space="preserve"> 7/3 Средний Блонд Золотистый</t>
  </si>
  <si>
    <t>33/22 Интенсивный Темно-Коричневый Насыщенно-Фиолетовый</t>
  </si>
  <si>
    <t xml:space="preserve"> 5/5 Светло-Коричневый Фиолетово-Красный </t>
  </si>
  <si>
    <t>7/2 Средний блонд фиолетовый</t>
  </si>
  <si>
    <t xml:space="preserve">10/32 Экстра Светлый Блонд  Золотисто-Фиолетовый </t>
  </si>
  <si>
    <t xml:space="preserve"> 5/3  Светло-Коричневый Золотистый</t>
  </si>
  <si>
    <t xml:space="preserve"> 55/66 Интенсивный Светло-Коричневый Насыщенно Красный</t>
  </si>
  <si>
    <t xml:space="preserve">9/03 Очень Светлый Блонд Натурально-Золотистый </t>
  </si>
  <si>
    <t xml:space="preserve">  /55 Насыщенный Махагоновый </t>
  </si>
  <si>
    <t xml:space="preserve"> 4/53  Коричневый Махагоново-Золотистый</t>
  </si>
  <si>
    <t>6/53 Темный Блонд Махагоново-Золотистый</t>
  </si>
  <si>
    <t>BED HEAD ДЕФИНИРУЮЩИЙ КРЕМ ДЛЯ ВЬЮЩИХСЯ ВОЛОС FOXY CURLS 200МЛ</t>
  </si>
  <si>
    <t>BH Шампунь для ежедневного применения TIGI Bed Head for Men Clean Up 750 ml</t>
  </si>
  <si>
    <t xml:space="preserve"> 5/07 Светло-Коричневый Натурально-Зеленый</t>
  </si>
  <si>
    <t>BED HEAD СТАЙЛИНГ</t>
  </si>
  <si>
    <t>BED HEAD КРЕМ ДЛЯ ПРИДАНИЯ ОБЪЕМА ВОЛОСАМ SMALL TALK 6X240МЛ</t>
  </si>
  <si>
    <t>BED HEAD МАТОВАЯ МАСТИКА ДЛЯ ВОЛОС MANIPULATOR MATTE 12X57Г</t>
  </si>
  <si>
    <t>BED HEAD ДЕФИНИРУЮЩИЙ КРЕМ ДЛЯ ВЬЮЩИХСЯ ВОЛОС CURLS ROCK AMPLIFIER 6X113МЛ</t>
  </si>
  <si>
    <t>BED HEAD УХОД</t>
  </si>
  <si>
    <t>BED HEAD УВЛАЖНЯЮЩИЙ ШАМПУНЬ ДЛЯ СУХИХ И ПОВРЕЖДЕННЫХ ВОЛОС RECOVERY 6X400МЛ</t>
  </si>
  <si>
    <t>BED HEAD УВЛАЖНЯЮЩИЙ КОНДИЦИОНЕР ДЛЯ СУХИХ И ПОВРЕЖДЕННЫХ ВОЛОС RECOVERY 6X400МЛ</t>
  </si>
  <si>
    <t>BED HEAD ШАМПУНЬ ДЛЯ СИЛЬНО ПОВРЕЖДЕННЫХ ВОЛОС RESURRECTION 6X400МЛ</t>
  </si>
  <si>
    <t>BED HEAD КОНДИЦИОНЕР ДЛЯ СИЛЬНО ПОВРЕЖДЕННЫХ ВОЛОС RESURRECTION 6X400МЛ</t>
  </si>
  <si>
    <t>BED HEAD ВОССТАНАВЛИВАЮЩИЙ ШАМПУНЬ ДЛЯ БЛОНДИНОК SERIAL BLONDE 6X400МЛ</t>
  </si>
  <si>
    <t>BED HEAD УХОД TRAVEL SIZE</t>
  </si>
  <si>
    <t>BED HEAD УВЛАЖНЯЮЩИЙ КОНДИЦИОНЕР ДЛЯ СУХИХ И ПОВРЕЖДЕННЫХ ВОЛОС RECOVER 24X100МЛ</t>
  </si>
  <si>
    <t>BED HEAD ТЕХНИЧЕСКИЕ ФОРМАТЫ</t>
  </si>
  <si>
    <t>BED HEAD УВЛАЖНЯЮЩИЙ ШАМПУНЬ ДЛЯ СУХИХ И ПОВРЕЖДЕННЫХ ВОЛОС RECOVERY 6X970МЛ </t>
  </si>
  <si>
    <t>BED HEAD УВЛАЖНЯЮЩИЙ КОНДИЦИОНЕР ДЛЯ СУХИХ И ПОВРЕЖДЕННЫХ ВОЛОС RECOVERY 6X970МЛ</t>
  </si>
  <si>
    <t>BED HEAD ШАМПУНЬ ДЛЯ СИЛЬНО ПОВРЕЖДЕННЫХ ВОЛОС RESURRECTION 6X970МЛ </t>
  </si>
  <si>
    <t>BED HEAD КОНДИЦИОНЕР ДЛЯ СИЛЬНО ПОВРЕЖДЕННЫХ ВОЛОС RESURRECTION 6X970МЛ</t>
  </si>
  <si>
    <t>BED HEAD ВОССТАНАВЛИВАЮЩИЙ ШАМПУНЬ ДЛЯ БЛОНДИНОК SERIAL BLONDE 6X970МЛ </t>
  </si>
  <si>
    <t>BED HEAD ВОССТАНАВЛИВАЮЩИЙ КОНДИЦИОНЕР ДЛЯ БЛОНДИНОК SERIAL BLONDE 6X970МЛ </t>
  </si>
  <si>
    <t>BED HEAD ШАМПУНЬ ДЛЯ ОКРАШЕННЫХ ВОЛОС COLOUR GODDESS 6X970МЛ </t>
  </si>
  <si>
    <t>BED HEAD КОНДИЦИОНЕР ДЛЯ ОКРАШЕННЫХ ВОЛОС COLOUR GODDESS 6X970МЛ </t>
  </si>
  <si>
    <t>BED HEAD  ШАМПУНЬ-МУСС ДЛЯ ОБЪЕМА ВОЛОС BIGGER THE BETTER 6X200МЛ</t>
  </si>
  <si>
    <t>BED HEAD КОНДИЦИОНЕР ДЛЯ ОБЪЕМА ВОЛОС BIGGER THE BETTER 6X300МЛ</t>
  </si>
  <si>
    <t>Поставщик</t>
  </si>
  <si>
    <t>Адрес</t>
  </si>
  <si>
    <t>Телефон</t>
  </si>
  <si>
    <t xml:space="preserve">Покупатель </t>
  </si>
  <si>
    <t>ИНН</t>
  </si>
  <si>
    <t>BED HEAD COLOUR CARE ПРОКАЧАЙ СВОЙ ЦВЕТ!</t>
  </si>
  <si>
    <t>BH Colour Goddess  Шампунь для окрашенных волос 750 ml</t>
  </si>
  <si>
    <t>BH Colour Goddess  Кондиционер для окрашенных волос  750 ml</t>
  </si>
  <si>
    <t>ЭКСКЛЮЗИВНАЯ ПРОФЕССИОНАЛЬНАЯ СЕРИЯ BED HEAD ARTISTIC EDIT. ТОЛЬКО ДЛЯ САЛОНОВ КРАСОТЫ.</t>
  </si>
  <si>
    <t>TGAE006</t>
  </si>
  <si>
    <t>ARTISTIC EDIT BOX ( 6 MUST HAVE ПРОДУКТОВ В КОРОБКЕ)</t>
  </si>
  <si>
    <r>
      <rPr>
        <b/>
        <sz val="10"/>
        <rFont val="Segoe UI Semibold"/>
        <family val="2"/>
        <charset val="204"/>
      </rPr>
      <t>NEW!</t>
    </r>
    <r>
      <rPr>
        <sz val="10"/>
        <rFont val="Segoe UI Semibold"/>
        <family val="2"/>
        <charset val="204"/>
      </rPr>
      <t xml:space="preserve"> BED HEAD УВЛАЖНЯЮЩЕЕ МАСЛО-ЖЕЛЕ ДЛЯ ВОЛОС WANNA GLOW 100 МЛ</t>
    </r>
  </si>
  <si>
    <t>NEW! BED HEAD КОНДИЦИОНЕР - ДЕТОКС ДЛЯ ВОЛОС  DOWN ‘N DIRTY 400 МЛ</t>
  </si>
  <si>
    <t>NEW! BED HEAD ТЕРМОАКТИВНАЯ РАЗГЛАЖИВАЮЩАЯ СЫВОРОТКА STRAIGHTEN OUT 100 МЛ</t>
  </si>
  <si>
    <t>NEW! BED HEAD СПРЕЙ ДЛЯ ГОРЯЧЕЙ УКЛАДКИ ВОЛОС SOME LIKE IT HOT 100 МЛ</t>
  </si>
  <si>
    <t xml:space="preserve"> КОЛЛЕКЦИЯ ДЛЯ КУДРЕЙ ОТ BED HEAD</t>
  </si>
  <si>
    <t>BH ROW CONTORTIONIST HS AERO 227 G, 300 ML</t>
  </si>
  <si>
    <t>BH BASE PLAYER PROTEIN SPRAY NON-AERO 8.45 FL OZ/250 ML (140804)</t>
  </si>
  <si>
    <t>BH SHINE HEIST CREAM 3.38 FL OZ/100 ML</t>
  </si>
  <si>
    <t>BH MIND GAMES SOFT WAX 1.76 OZ/50 G</t>
  </si>
  <si>
    <t>BH WAVE RIDER CREAM 3.38 FL OZ/100 ML</t>
  </si>
  <si>
    <t xml:space="preserve">Ваш заказ </t>
  </si>
  <si>
    <t>Компания Алина</t>
  </si>
  <si>
    <t>Омск, пр. К. Маркса 18/3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</si>
</sst>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0.00_ ;\-0.00\ "/>
  </numFmts>
  <fonts count="48" x14ac:knownFonts="1">
    <font>
      <sz val="10"/>
      <name val="Arial"/>
      <charset val="204"/>
    </font>
    <font>
      <sz val="10"/>
      <name val="Arial"/>
      <family val="2"/>
      <charset val="204"/>
    </font>
    <font>
      <b/>
      <sz val="11"/>
      <name val="Times New Roman Cyr"/>
      <family val="1"/>
      <charset val="204"/>
    </font>
    <font>
      <b/>
      <sz val="14"/>
      <name val="Times New Roman Cyr"/>
      <family val="1"/>
      <charset val="204"/>
    </font>
    <font>
      <i/>
      <sz val="11"/>
      <name val="Times New Roman Cyr"/>
      <family val="1"/>
      <charset val="204"/>
    </font>
    <font>
      <sz val="11"/>
      <name val="Times New Roman Cyr"/>
      <family val="1"/>
      <charset val="204"/>
    </font>
    <font>
      <b/>
      <sz val="12"/>
      <name val="Times New Roman Cyr"/>
      <family val="1"/>
      <charset val="204"/>
    </font>
    <font>
      <sz val="12"/>
      <name val="Times New Roman CYR"/>
      <family val="1"/>
      <charset val="204"/>
    </font>
    <font>
      <b/>
      <sz val="18"/>
      <name val="Times New Roman Cyr"/>
      <family val="1"/>
      <charset val="204"/>
    </font>
    <font>
      <b/>
      <sz val="16"/>
      <name val="Times New Roman Cyr"/>
      <family val="1"/>
      <charset val="204"/>
    </font>
    <font>
      <b/>
      <sz val="9"/>
      <name val="Times New Roman Cyr"/>
      <family val="1"/>
      <charset val="204"/>
    </font>
    <font>
      <b/>
      <sz val="10"/>
      <name val="Times New Roman Cyr"/>
      <family val="1"/>
      <charset val="204"/>
    </font>
    <font>
      <sz val="10"/>
      <name val="Helv"/>
      <charset val="204"/>
    </font>
    <font>
      <sz val="10"/>
      <name val="Arial"/>
      <family val="2"/>
      <charset val="204"/>
    </font>
    <font>
      <b/>
      <sz val="11"/>
      <name val="Calibri"/>
      <family val="2"/>
      <charset val="204"/>
      <scheme val="minor"/>
    </font>
    <font>
      <b/>
      <sz val="14"/>
      <color rgb="FFFF0000"/>
      <name val="Times New Roman Cyr"/>
      <family val="1"/>
      <charset val="204"/>
    </font>
    <font>
      <b/>
      <sz val="14"/>
      <color rgb="FFFF0000"/>
      <name val="Arial"/>
      <family val="2"/>
      <charset val="204"/>
    </font>
    <font>
      <b/>
      <sz val="11"/>
      <color rgb="FFFF0000"/>
      <name val="Times New Roman Cyr"/>
      <family val="1"/>
      <charset val="204"/>
    </font>
    <font>
      <b/>
      <sz val="16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b/>
      <sz val="11"/>
      <color rgb="FF00B050"/>
      <name val="Calibri"/>
      <family val="2"/>
      <charset val="204"/>
      <scheme val="minor"/>
    </font>
    <font>
      <b/>
      <sz val="16"/>
      <color theme="0"/>
      <name val="Arial"/>
      <family val="2"/>
      <charset val="204"/>
    </font>
    <font>
      <sz val="16"/>
      <name val="Arial"/>
      <family val="2"/>
      <charset val="204"/>
    </font>
    <font>
      <b/>
      <sz val="16"/>
      <color rgb="FFFF0000"/>
      <name val="Arial"/>
      <family val="2"/>
      <charset val="204"/>
    </font>
    <font>
      <b/>
      <sz val="14"/>
      <color rgb="FFCEA4C9"/>
      <name val="Century Gothic"/>
      <family val="2"/>
      <charset val="204"/>
    </font>
    <font>
      <b/>
      <sz val="22"/>
      <color rgb="FF7030A0"/>
      <name val="Century Gothic"/>
      <family val="2"/>
      <charset val="204"/>
    </font>
    <font>
      <sz val="8"/>
      <name val="Arial"/>
      <family val="2"/>
    </font>
    <font>
      <b/>
      <sz val="12"/>
      <name val="Segoe UI Black"/>
      <family val="2"/>
      <charset val="204"/>
    </font>
    <font>
      <b/>
      <sz val="18"/>
      <name val="Segoe UI Black"/>
      <family val="2"/>
      <charset val="204"/>
    </font>
    <font>
      <b/>
      <sz val="14"/>
      <name val="Segoe UI Black"/>
      <family val="2"/>
      <charset val="204"/>
    </font>
    <font>
      <b/>
      <sz val="12"/>
      <color theme="0"/>
      <name val="Segoe UI Black"/>
      <family val="2"/>
      <charset val="204"/>
    </font>
    <font>
      <b/>
      <sz val="14"/>
      <color theme="0"/>
      <name val="Segoe UI Black"/>
      <family val="2"/>
      <charset val="204"/>
    </font>
    <font>
      <b/>
      <sz val="11"/>
      <color theme="0"/>
      <name val="Segoe UI Black"/>
      <family val="2"/>
      <charset val="204"/>
    </font>
    <font>
      <sz val="10"/>
      <name val="Segoe UI Semibold"/>
      <family val="2"/>
      <charset val="204"/>
    </font>
    <font>
      <b/>
      <sz val="10"/>
      <name val="Segoe UI Semibold"/>
      <family val="2"/>
      <charset val="204"/>
    </font>
    <font>
      <sz val="14"/>
      <name val="Arial"/>
      <family val="2"/>
      <charset val="204"/>
    </font>
    <font>
      <b/>
      <sz val="16"/>
      <color rgb="FFFF0000"/>
      <name val="Times New Roman Cyr"/>
      <family val="1"/>
      <charset val="204"/>
    </font>
    <font>
      <b/>
      <sz val="16"/>
      <name val="Segoe UI Black"/>
      <family val="2"/>
      <charset val="204"/>
    </font>
    <font>
      <b/>
      <sz val="16"/>
      <color theme="0"/>
      <name val="Segoe UI Black"/>
      <family val="2"/>
      <charset val="204"/>
    </font>
    <font>
      <b/>
      <sz val="16"/>
      <color rgb="FFFF0000"/>
      <name val="Segoe UI Semibold"/>
      <family val="2"/>
      <charset val="204"/>
    </font>
    <font>
      <b/>
      <sz val="16"/>
      <color rgb="FFCEA4C9"/>
      <name val="Century Gothic"/>
      <family val="2"/>
      <charset val="204"/>
    </font>
    <font>
      <b/>
      <sz val="16"/>
      <name val="Calibri"/>
      <family val="2"/>
      <charset val="204"/>
      <scheme val="minor"/>
    </font>
    <font>
      <b/>
      <sz val="16"/>
      <color rgb="FF002060"/>
      <name val="Times New Roman Cyr"/>
      <family val="1"/>
      <charset val="204"/>
    </font>
    <font>
      <sz val="16"/>
      <name val="Times New Roman Cyr"/>
      <family val="1"/>
      <charset val="204"/>
    </font>
    <font>
      <b/>
      <sz val="16"/>
      <name val="Times New Roman Cyr"/>
      <charset val="204"/>
    </font>
    <font>
      <b/>
      <sz val="16"/>
      <name val="Segoe UI Semibold"/>
      <family val="2"/>
      <charset val="204"/>
    </font>
    <font>
      <sz val="12"/>
      <name val="Segoe UI Semibold"/>
      <family val="2"/>
      <charset val="204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E254CE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A800A8"/>
        <bgColor indexed="64"/>
      </patternFill>
    </fill>
    <fill>
      <patternFill patternType="solid">
        <fgColor rgb="FFCCFF66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FFCCFF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1">
    <xf numFmtId="0" fontId="0" fillId="0" borderId="0"/>
    <xf numFmtId="0" fontId="13" fillId="0" borderId="0"/>
    <xf numFmtId="0" fontId="12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27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81">
    <xf numFmtId="0" fontId="0" fillId="0" borderId="0" xfId="0"/>
    <xf numFmtId="0" fontId="2" fillId="0" borderId="0" xfId="0" applyFont="1"/>
    <xf numFmtId="2" fontId="4" fillId="0" borderId="0" xfId="0" applyNumberFormat="1" applyFont="1" applyAlignment="1">
      <alignment horizontal="left"/>
    </xf>
    <xf numFmtId="0" fontId="2" fillId="0" borderId="0" xfId="0" applyFont="1" applyAlignment="1">
      <alignment horizontal="center"/>
    </xf>
    <xf numFmtId="0" fontId="5" fillId="0" borderId="0" xfId="0" quotePrefix="1" applyFont="1" applyAlignment="1">
      <alignment horizontal="left"/>
    </xf>
    <xf numFmtId="0" fontId="7" fillId="0" borderId="0" xfId="0" quotePrefix="1" applyFont="1" applyAlignment="1">
      <alignment horizontal="center"/>
    </xf>
    <xf numFmtId="0" fontId="5" fillId="0" borderId="0" xfId="0" quotePrefix="1" applyFont="1" applyAlignment="1">
      <alignment horizontal="center"/>
    </xf>
    <xf numFmtId="0" fontId="6" fillId="0" borderId="0" xfId="0" applyFont="1"/>
    <xf numFmtId="0" fontId="10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3" fillId="0" borderId="0" xfId="0" applyFont="1"/>
    <xf numFmtId="2" fontId="14" fillId="2" borderId="4" xfId="1" applyNumberFormat="1" applyFont="1" applyFill="1" applyBorder="1" applyAlignment="1" applyProtection="1">
      <alignment horizontal="center" vertical="center" wrapText="1"/>
      <protection locked="0"/>
    </xf>
    <xf numFmtId="0" fontId="14" fillId="0" borderId="4" xfId="2" applyFont="1" applyBorder="1" applyAlignment="1">
      <alignment horizontal="center" vertical="center"/>
    </xf>
    <xf numFmtId="164" fontId="14" fillId="0" borderId="4" xfId="0" applyNumberFormat="1" applyFont="1" applyBorder="1" applyAlignment="1">
      <alignment horizontal="center"/>
    </xf>
    <xf numFmtId="2" fontId="15" fillId="0" borderId="0" xfId="3" applyNumberFormat="1" applyFont="1"/>
    <xf numFmtId="2" fontId="16" fillId="0" borderId="0" xfId="3" applyNumberFormat="1" applyFont="1" applyAlignment="1"/>
    <xf numFmtId="2" fontId="15" fillId="0" borderId="0" xfId="3" applyNumberFormat="1" applyFont="1" applyBorder="1" applyAlignment="1">
      <alignment horizontal="left"/>
    </xf>
    <xf numFmtId="2" fontId="16" fillId="0" borderId="0" xfId="3" applyNumberFormat="1" applyFont="1"/>
    <xf numFmtId="2" fontId="15" fillId="0" borderId="0" xfId="3" applyNumberFormat="1" applyFont="1" applyBorder="1" applyAlignment="1">
      <alignment horizontal="right"/>
    </xf>
    <xf numFmtId="164" fontId="2" fillId="0" borderId="0" xfId="0" applyNumberFormat="1" applyFont="1" applyAlignment="1">
      <alignment horizontal="center"/>
    </xf>
    <xf numFmtId="0" fontId="14" fillId="2" borderId="4" xfId="2" applyFont="1" applyFill="1" applyBorder="1" applyAlignment="1">
      <alignment horizontal="center" vertical="center"/>
    </xf>
    <xf numFmtId="0" fontId="2" fillId="2" borderId="6" xfId="2" quotePrefix="1" applyFont="1" applyFill="1" applyBorder="1" applyAlignment="1">
      <alignment horizontal="center" vertical="center"/>
    </xf>
    <xf numFmtId="164" fontId="14" fillId="2" borderId="4" xfId="0" applyNumberFormat="1" applyFont="1" applyFill="1" applyBorder="1" applyAlignment="1">
      <alignment horizontal="center"/>
    </xf>
    <xf numFmtId="2" fontId="8" fillId="0" borderId="13" xfId="0" applyNumberFormat="1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2" fontId="19" fillId="2" borderId="4" xfId="0" applyNumberFormat="1" applyFont="1" applyFill="1" applyBorder="1" applyAlignment="1">
      <alignment horizontal="center"/>
    </xf>
    <xf numFmtId="0" fontId="1" fillId="0" borderId="0" xfId="0" applyFont="1"/>
    <xf numFmtId="0" fontId="14" fillId="6" borderId="9" xfId="0" applyFont="1" applyFill="1" applyBorder="1" applyAlignment="1">
      <alignment horizontal="center" vertical="center"/>
    </xf>
    <xf numFmtId="0" fontId="18" fillId="6" borderId="9" xfId="0" applyFont="1" applyFill="1" applyBorder="1" applyAlignment="1">
      <alignment vertical="center"/>
    </xf>
    <xf numFmtId="0" fontId="1" fillId="6" borderId="0" xfId="0" applyFont="1" applyFill="1"/>
    <xf numFmtId="0" fontId="14" fillId="4" borderId="0" xfId="0" applyFont="1" applyFill="1" applyAlignment="1">
      <alignment horizontal="center" vertical="center"/>
    </xf>
    <xf numFmtId="0" fontId="18" fillId="4" borderId="6" xfId="0" applyFont="1" applyFill="1" applyBorder="1" applyAlignment="1">
      <alignment vertical="center"/>
    </xf>
    <xf numFmtId="0" fontId="20" fillId="0" borderId="1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0" fillId="2" borderId="0" xfId="0" applyFill="1"/>
    <xf numFmtId="0" fontId="6" fillId="7" borderId="0" xfId="0" applyFont="1" applyFill="1" applyAlignment="1">
      <alignment horizontal="center" vertical="center"/>
    </xf>
    <xf numFmtId="0" fontId="2" fillId="7" borderId="0" xfId="0" applyFont="1" applyFill="1" applyAlignment="1">
      <alignment horizontal="center" vertical="center"/>
    </xf>
    <xf numFmtId="0" fontId="22" fillId="7" borderId="0" xfId="0" applyFont="1" applyFill="1" applyAlignment="1">
      <alignment vertical="center"/>
    </xf>
    <xf numFmtId="0" fontId="26" fillId="8" borderId="14" xfId="0" applyFont="1" applyFill="1" applyBorder="1"/>
    <xf numFmtId="0" fontId="25" fillId="8" borderId="14" xfId="0" applyFont="1" applyFill="1" applyBorder="1"/>
    <xf numFmtId="0" fontId="1" fillId="2" borderId="0" xfId="0" applyFont="1" applyFill="1"/>
    <xf numFmtId="0" fontId="18" fillId="2" borderId="6" xfId="0" applyFont="1" applyFill="1" applyBorder="1" applyAlignment="1">
      <alignment vertical="center"/>
    </xf>
    <xf numFmtId="0" fontId="1" fillId="0" borderId="0" xfId="0" quotePrefix="1" applyFont="1" applyAlignment="1">
      <alignment horizontal="center"/>
    </xf>
    <xf numFmtId="0" fontId="14" fillId="2" borderId="15" xfId="1" applyFont="1" applyFill="1" applyBorder="1" applyAlignment="1" applyProtection="1">
      <alignment vertical="center" wrapText="1"/>
      <protection locked="0"/>
    </xf>
    <xf numFmtId="0" fontId="18" fillId="4" borderId="0" xfId="0" applyFont="1" applyFill="1" applyAlignment="1">
      <alignment vertical="center"/>
    </xf>
    <xf numFmtId="0" fontId="2" fillId="0" borderId="6" xfId="2" quotePrefix="1" applyFont="1" applyBorder="1" applyAlignment="1">
      <alignment horizontal="center" vertical="center"/>
    </xf>
    <xf numFmtId="2" fontId="14" fillId="2" borderId="4" xfId="5" applyNumberFormat="1" applyFont="1" applyFill="1" applyBorder="1" applyAlignment="1" applyProtection="1">
      <alignment horizontal="center" vertical="center" wrapText="1"/>
      <protection locked="0"/>
    </xf>
    <xf numFmtId="2" fontId="19" fillId="0" borderId="4" xfId="0" applyNumberFormat="1" applyFont="1" applyBorder="1" applyAlignment="1">
      <alignment horizontal="center"/>
    </xf>
    <xf numFmtId="0" fontId="14" fillId="2" borderId="15" xfId="5" applyFont="1" applyFill="1" applyBorder="1" applyAlignment="1" applyProtection="1">
      <alignment vertical="center" wrapText="1"/>
      <protection locked="0"/>
    </xf>
    <xf numFmtId="0" fontId="14" fillId="2" borderId="4" xfId="5" applyFont="1" applyFill="1" applyBorder="1" applyAlignment="1" applyProtection="1">
      <alignment vertical="center" wrapText="1"/>
      <protection locked="0"/>
    </xf>
    <xf numFmtId="0" fontId="2" fillId="2" borderId="0" xfId="2" quotePrefix="1" applyFont="1" applyFill="1" applyAlignment="1">
      <alignment horizontal="center" vertical="center"/>
    </xf>
    <xf numFmtId="4" fontId="2" fillId="0" borderId="0" xfId="2" quotePrefix="1" applyNumberFormat="1" applyFont="1" applyAlignment="1">
      <alignment horizontal="center" vertical="center"/>
    </xf>
    <xf numFmtId="0" fontId="14" fillId="0" borderId="4" xfId="5" applyFont="1" applyBorder="1" applyAlignment="1" applyProtection="1">
      <alignment vertical="center" wrapText="1"/>
      <protection locked="0"/>
    </xf>
    <xf numFmtId="0" fontId="31" fillId="9" borderId="5" xfId="0" applyFont="1" applyFill="1" applyBorder="1" applyAlignment="1">
      <alignment horizontal="center" vertical="center"/>
    </xf>
    <xf numFmtId="0" fontId="32" fillId="9" borderId="14" xfId="0" applyFont="1" applyFill="1" applyBorder="1" applyAlignment="1">
      <alignment vertical="center"/>
    </xf>
    <xf numFmtId="0" fontId="33" fillId="9" borderId="14" xfId="0" applyFont="1" applyFill="1" applyBorder="1" applyAlignment="1">
      <alignment horizontal="center" vertical="center"/>
    </xf>
    <xf numFmtId="0" fontId="34" fillId="10" borderId="8" xfId="2" applyFont="1" applyFill="1" applyBorder="1" applyAlignment="1">
      <alignment horizontal="center" vertical="center"/>
    </xf>
    <xf numFmtId="0" fontId="34" fillId="10" borderId="8" xfId="5" applyFont="1" applyFill="1" applyBorder="1" applyAlignment="1" applyProtection="1">
      <alignment vertical="center" wrapText="1"/>
      <protection locked="0"/>
    </xf>
    <xf numFmtId="0" fontId="34" fillId="2" borderId="0" xfId="0" applyFont="1" applyFill="1"/>
    <xf numFmtId="4" fontId="35" fillId="10" borderId="8" xfId="0" applyNumberFormat="1" applyFont="1" applyFill="1" applyBorder="1" applyAlignment="1">
      <alignment horizontal="center" vertical="center"/>
    </xf>
    <xf numFmtId="4" fontId="35" fillId="10" borderId="4" xfId="0" applyNumberFormat="1" applyFont="1" applyFill="1" applyBorder="1" applyAlignment="1">
      <alignment horizontal="center" vertical="center"/>
    </xf>
    <xf numFmtId="0" fontId="34" fillId="2" borderId="0" xfId="0" applyFont="1" applyFill="1" applyAlignment="1">
      <alignment horizontal="center" vertical="center"/>
    </xf>
    <xf numFmtId="0" fontId="34" fillId="10" borderId="0" xfId="0" applyFont="1" applyFill="1"/>
    <xf numFmtId="2" fontId="3" fillId="0" borderId="8" xfId="3" applyNumberFormat="1" applyFont="1" applyFill="1" applyBorder="1" applyAlignment="1">
      <alignment horizontal="center"/>
    </xf>
    <xf numFmtId="0" fontId="34" fillId="10" borderId="4" xfId="5" applyFont="1" applyFill="1" applyBorder="1" applyAlignment="1" applyProtection="1">
      <alignment vertical="center" wrapText="1"/>
      <protection locked="0"/>
    </xf>
    <xf numFmtId="0" fontId="34" fillId="10" borderId="7" xfId="2" applyFont="1" applyFill="1" applyBorder="1" applyAlignment="1">
      <alignment horizontal="center" vertical="center"/>
    </xf>
    <xf numFmtId="0" fontId="34" fillId="10" borderId="7" xfId="5" applyFont="1" applyFill="1" applyBorder="1" applyAlignment="1" applyProtection="1">
      <alignment vertical="center" wrapText="1"/>
      <protection locked="0"/>
    </xf>
    <xf numFmtId="4" fontId="35" fillId="10" borderId="7" xfId="0" applyNumberFormat="1" applyFont="1" applyFill="1" applyBorder="1" applyAlignment="1">
      <alignment horizontal="center" vertical="center"/>
    </xf>
    <xf numFmtId="4" fontId="35" fillId="10" borderId="10" xfId="0" applyNumberFormat="1" applyFont="1" applyFill="1" applyBorder="1" applyAlignment="1">
      <alignment horizontal="center" vertical="center"/>
    </xf>
    <xf numFmtId="0" fontId="34" fillId="2" borderId="4" xfId="0" applyFont="1" applyFill="1" applyBorder="1"/>
    <xf numFmtId="0" fontId="31" fillId="9" borderId="0" xfId="0" applyFont="1" applyFill="1" applyAlignment="1">
      <alignment horizontal="center" vertical="center"/>
    </xf>
    <xf numFmtId="0" fontId="33" fillId="9" borderId="0" xfId="0" applyFont="1" applyFill="1" applyAlignment="1">
      <alignment vertical="center"/>
    </xf>
    <xf numFmtId="0" fontId="33" fillId="9" borderId="0" xfId="0" applyFont="1" applyFill="1" applyAlignment="1">
      <alignment horizontal="center" vertical="center"/>
    </xf>
    <xf numFmtId="0" fontId="32" fillId="9" borderId="0" xfId="0" applyFont="1" applyFill="1" applyAlignment="1">
      <alignment vertical="center"/>
    </xf>
    <xf numFmtId="0" fontId="34" fillId="0" borderId="0" xfId="0" applyFont="1"/>
    <xf numFmtId="0" fontId="36" fillId="0" borderId="0" xfId="0" applyFont="1"/>
    <xf numFmtId="0" fontId="3" fillId="0" borderId="0" xfId="0" applyFont="1" applyAlignment="1">
      <alignment horizontal="center"/>
    </xf>
    <xf numFmtId="2" fontId="16" fillId="0" borderId="0" xfId="3" applyNumberFormat="1" applyFont="1" applyBorder="1"/>
    <xf numFmtId="0" fontId="5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2" fontId="15" fillId="0" borderId="0" xfId="3" applyNumberFormat="1" applyFont="1" applyFill="1"/>
    <xf numFmtId="1" fontId="37" fillId="0" borderId="0" xfId="3" applyNumberFormat="1" applyFont="1" applyFill="1"/>
    <xf numFmtId="1" fontId="37" fillId="0" borderId="0" xfId="3" applyNumberFormat="1" applyFont="1"/>
    <xf numFmtId="1" fontId="24" fillId="0" borderId="0" xfId="3" applyNumberFormat="1" applyFont="1"/>
    <xf numFmtId="1" fontId="24" fillId="0" borderId="0" xfId="3" applyNumberFormat="1" applyFont="1" applyAlignment="1"/>
    <xf numFmtId="1" fontId="39" fillId="9" borderId="14" xfId="3" applyNumberFormat="1" applyFont="1" applyFill="1" applyBorder="1" applyAlignment="1">
      <alignment horizontal="left" vertical="center"/>
    </xf>
    <xf numFmtId="3" fontId="40" fillId="3" borderId="8" xfId="3" applyNumberFormat="1" applyFont="1" applyFill="1" applyBorder="1" applyAlignment="1">
      <alignment horizontal="center"/>
    </xf>
    <xf numFmtId="1" fontId="39" fillId="9" borderId="0" xfId="3" applyNumberFormat="1" applyFont="1" applyFill="1" applyBorder="1" applyAlignment="1">
      <alignment horizontal="left" vertical="center"/>
    </xf>
    <xf numFmtId="3" fontId="40" fillId="3" borderId="4" xfId="3" applyNumberFormat="1" applyFont="1" applyFill="1" applyBorder="1" applyAlignment="1">
      <alignment horizontal="center"/>
    </xf>
    <xf numFmtId="0" fontId="41" fillId="8" borderId="14" xfId="0" applyFont="1" applyFill="1" applyBorder="1"/>
    <xf numFmtId="3" fontId="37" fillId="3" borderId="8" xfId="3" applyNumberFormat="1" applyFont="1" applyFill="1" applyBorder="1" applyAlignment="1">
      <alignment horizontal="center"/>
    </xf>
    <xf numFmtId="1" fontId="37" fillId="7" borderId="0" xfId="3" applyNumberFormat="1" applyFont="1" applyFill="1" applyBorder="1" applyAlignment="1">
      <alignment horizontal="left" vertical="center"/>
    </xf>
    <xf numFmtId="0" fontId="42" fillId="6" borderId="9" xfId="0" applyFont="1" applyFill="1" applyBorder="1" applyAlignment="1">
      <alignment horizontal="center" vertical="center"/>
    </xf>
    <xf numFmtId="3" fontId="37" fillId="3" borderId="9" xfId="3" applyNumberFormat="1" applyFont="1" applyFill="1" applyBorder="1" applyAlignment="1">
      <alignment horizontal="center"/>
    </xf>
    <xf numFmtId="1" fontId="37" fillId="4" borderId="0" xfId="3" applyNumberFormat="1" applyFont="1" applyFill="1" applyBorder="1" applyAlignment="1">
      <alignment horizontal="center"/>
    </xf>
    <xf numFmtId="1" fontId="37" fillId="4" borderId="9" xfId="3" applyNumberFormat="1" applyFont="1" applyFill="1" applyBorder="1" applyAlignment="1">
      <alignment horizontal="center"/>
    </xf>
    <xf numFmtId="3" fontId="43" fillId="5" borderId="8" xfId="3" applyNumberFormat="1" applyFont="1" applyFill="1" applyBorder="1" applyAlignment="1">
      <alignment horizontal="center"/>
    </xf>
    <xf numFmtId="1" fontId="24" fillId="0" borderId="0" xfId="3" applyNumberFormat="1" applyFont="1" applyBorder="1"/>
    <xf numFmtId="1" fontId="37" fillId="0" borderId="0" xfId="3" applyNumberFormat="1" applyFont="1" applyBorder="1" applyAlignment="1">
      <alignment horizontal="left"/>
    </xf>
    <xf numFmtId="1" fontId="37" fillId="0" borderId="0" xfId="3" applyNumberFormat="1" applyFont="1" applyBorder="1" applyAlignment="1">
      <alignment horizontal="right"/>
    </xf>
    <xf numFmtId="0" fontId="23" fillId="0" borderId="0" xfId="0" applyFont="1"/>
    <xf numFmtId="0" fontId="3" fillId="0" borderId="0" xfId="0" applyFont="1"/>
    <xf numFmtId="3" fontId="43" fillId="5" borderId="4" xfId="3" applyNumberFormat="1" applyFont="1" applyFill="1" applyBorder="1" applyAlignment="1">
      <alignment horizontal="center"/>
    </xf>
    <xf numFmtId="0" fontId="18" fillId="2" borderId="0" xfId="0" applyFont="1" applyFill="1" applyAlignment="1">
      <alignment vertical="center"/>
    </xf>
    <xf numFmtId="4" fontId="2" fillId="0" borderId="0" xfId="0" applyNumberFormat="1" applyFont="1" applyAlignment="1">
      <alignment horizontal="center" vertical="center"/>
    </xf>
    <xf numFmtId="4" fontId="10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164" fontId="14" fillId="0" borderId="4" xfId="0" applyNumberFormat="1" applyFont="1" applyBorder="1" applyAlignment="1">
      <alignment horizontal="center" vertical="center"/>
    </xf>
    <xf numFmtId="164" fontId="14" fillId="0" borderId="8" xfId="0" applyNumberFormat="1" applyFont="1" applyBorder="1" applyAlignment="1">
      <alignment horizontal="center" vertical="center"/>
    </xf>
    <xf numFmtId="164" fontId="14" fillId="2" borderId="4" xfId="0" applyNumberFormat="1" applyFont="1" applyFill="1" applyBorder="1" applyAlignment="1">
      <alignment horizontal="center" vertical="center"/>
    </xf>
    <xf numFmtId="4" fontId="19" fillId="0" borderId="4" xfId="0" applyNumberFormat="1" applyFont="1" applyBorder="1" applyAlignment="1">
      <alignment horizontal="center" vertical="center"/>
    </xf>
    <xf numFmtId="0" fontId="5" fillId="0" borderId="0" xfId="0" quotePrefix="1" applyFont="1" applyAlignment="1">
      <alignment horizontal="center" vertical="center"/>
    </xf>
    <xf numFmtId="4" fontId="1" fillId="0" borderId="0" xfId="0" quotePrefix="1" applyNumberFormat="1" applyFont="1" applyAlignment="1">
      <alignment horizontal="center" vertical="center"/>
    </xf>
    <xf numFmtId="4" fontId="5" fillId="0" borderId="0" xfId="0" quotePrefix="1" applyNumberFormat="1" applyFont="1" applyAlignment="1">
      <alignment horizontal="center" vertical="center"/>
    </xf>
    <xf numFmtId="4" fontId="4" fillId="0" borderId="0" xfId="0" applyNumberFormat="1" applyFont="1" applyAlignment="1">
      <alignment horizontal="center" vertical="center"/>
    </xf>
    <xf numFmtId="4" fontId="36" fillId="0" borderId="0" xfId="0" applyNumberFormat="1" applyFont="1" applyAlignment="1">
      <alignment horizontal="center" vertical="center"/>
    </xf>
    <xf numFmtId="0" fontId="25" fillId="8" borderId="14" xfId="0" applyFont="1" applyFill="1" applyBorder="1" applyAlignment="1">
      <alignment horizontal="center" vertical="center"/>
    </xf>
    <xf numFmtId="4" fontId="2" fillId="0" borderId="8" xfId="0" applyNumberFormat="1" applyFont="1" applyBorder="1" applyAlignment="1">
      <alignment horizontal="center" vertical="center"/>
    </xf>
    <xf numFmtId="4" fontId="17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" fontId="5" fillId="0" borderId="0" xfId="0" applyNumberFormat="1" applyFont="1" applyAlignment="1">
      <alignment horizontal="center" vertical="center"/>
    </xf>
    <xf numFmtId="4" fontId="1" fillId="0" borderId="0" xfId="0" applyNumberFormat="1" applyFont="1" applyAlignment="1">
      <alignment horizontal="center" vertical="center"/>
    </xf>
    <xf numFmtId="4" fontId="13" fillId="0" borderId="0" xfId="0" applyNumberFormat="1" applyFont="1" applyAlignment="1">
      <alignment horizontal="center" vertical="center"/>
    </xf>
    <xf numFmtId="4" fontId="44" fillId="0" borderId="0" xfId="0" quotePrefix="1" applyNumberFormat="1" applyFont="1" applyAlignment="1">
      <alignment horizontal="center"/>
    </xf>
    <xf numFmtId="4" fontId="44" fillId="0" borderId="0" xfId="0" quotePrefix="1" applyNumberFormat="1" applyFont="1" applyAlignment="1">
      <alignment horizontal="left"/>
    </xf>
    <xf numFmtId="4" fontId="44" fillId="0" borderId="0" xfId="0" quotePrefix="1" applyNumberFormat="1" applyFont="1" applyAlignment="1">
      <alignment horizontal="center" vertical="center"/>
    </xf>
    <xf numFmtId="4" fontId="37" fillId="0" borderId="0" xfId="3" applyNumberFormat="1" applyFont="1" applyBorder="1" applyAlignment="1">
      <alignment horizontal="center"/>
    </xf>
    <xf numFmtId="4" fontId="23" fillId="2" borderId="0" xfId="0" applyNumberFormat="1" applyFont="1" applyFill="1"/>
    <xf numFmtId="4" fontId="23" fillId="0" borderId="0" xfId="0" applyNumberFormat="1" applyFont="1"/>
    <xf numFmtId="3" fontId="37" fillId="0" borderId="0" xfId="3" applyNumberFormat="1" applyFont="1" applyBorder="1" applyAlignment="1">
      <alignment horizontal="center"/>
    </xf>
    <xf numFmtId="0" fontId="9" fillId="0" borderId="18" xfId="0" applyFont="1" applyBorder="1" applyAlignment="1">
      <alignment horizontal="left"/>
    </xf>
    <xf numFmtId="0" fontId="9" fillId="0" borderId="20" xfId="0" applyFont="1" applyBorder="1" applyAlignment="1">
      <alignment horizontal="left"/>
    </xf>
    <xf numFmtId="0" fontId="9" fillId="0" borderId="22" xfId="0" applyFont="1" applyBorder="1" applyAlignment="1">
      <alignment horizontal="left"/>
    </xf>
    <xf numFmtId="0" fontId="9" fillId="0" borderId="19" xfId="0" applyFont="1" applyBorder="1" applyAlignment="1">
      <alignment horizontal="right"/>
    </xf>
    <xf numFmtId="0" fontId="45" fillId="0" borderId="21" xfId="0" applyFont="1" applyBorder="1" applyAlignment="1">
      <alignment horizontal="right"/>
    </xf>
    <xf numFmtId="0" fontId="9" fillId="0" borderId="21" xfId="0" applyFont="1" applyBorder="1" applyAlignment="1">
      <alignment horizontal="right"/>
    </xf>
    <xf numFmtId="0" fontId="9" fillId="0" borderId="23" xfId="0" applyFont="1" applyBorder="1" applyAlignment="1">
      <alignment horizontal="right"/>
    </xf>
    <xf numFmtId="0" fontId="14" fillId="11" borderId="9" xfId="0" applyFont="1" applyFill="1" applyBorder="1" applyAlignment="1">
      <alignment horizontal="center" vertical="center"/>
    </xf>
    <xf numFmtId="0" fontId="18" fillId="11" borderId="9" xfId="0" applyFont="1" applyFill="1" applyBorder="1" applyAlignment="1">
      <alignment vertical="center"/>
    </xf>
    <xf numFmtId="1" fontId="37" fillId="11" borderId="9" xfId="3" applyNumberFormat="1" applyFont="1" applyFill="1" applyBorder="1" applyAlignment="1">
      <alignment horizontal="center"/>
    </xf>
    <xf numFmtId="0" fontId="0" fillId="11" borderId="0" xfId="0" applyFill="1"/>
    <xf numFmtId="164" fontId="14" fillId="0" borderId="8" xfId="0" applyNumberFormat="1" applyFont="1" applyBorder="1" applyAlignment="1">
      <alignment horizontal="center"/>
    </xf>
    <xf numFmtId="3" fontId="46" fillId="3" borderId="8" xfId="3" applyNumberFormat="1" applyFont="1" applyFill="1" applyBorder="1" applyAlignment="1">
      <alignment horizontal="center"/>
    </xf>
    <xf numFmtId="3" fontId="9" fillId="3" borderId="8" xfId="3" applyNumberFormat="1" applyFont="1" applyFill="1" applyBorder="1" applyAlignment="1">
      <alignment horizontal="center"/>
    </xf>
    <xf numFmtId="2" fontId="14" fillId="0" borderId="4" xfId="0" applyNumberFormat="1" applyFont="1" applyBorder="1" applyAlignment="1">
      <alignment horizontal="center"/>
    </xf>
    <xf numFmtId="0" fontId="28" fillId="12" borderId="5" xfId="0" applyFont="1" applyFill="1" applyBorder="1" applyAlignment="1">
      <alignment horizontal="center" vertical="center"/>
    </xf>
    <xf numFmtId="0" fontId="29" fillId="12" borderId="14" xfId="0" applyFont="1" applyFill="1" applyBorder="1" applyAlignment="1">
      <alignment vertical="center"/>
    </xf>
    <xf numFmtId="0" fontId="29" fillId="12" borderId="14" xfId="0" applyFont="1" applyFill="1" applyBorder="1" applyAlignment="1">
      <alignment horizontal="center" vertical="center"/>
    </xf>
    <xf numFmtId="1" fontId="38" fillId="12" borderId="14" xfId="3" applyNumberFormat="1" applyFont="1" applyFill="1" applyBorder="1" applyAlignment="1">
      <alignment horizontal="left" vertical="center"/>
    </xf>
    <xf numFmtId="2" fontId="30" fillId="12" borderId="15" xfId="3" applyNumberFormat="1" applyFont="1" applyFill="1" applyBorder="1" applyAlignment="1">
      <alignment horizontal="left" vertical="center"/>
    </xf>
    <xf numFmtId="0" fontId="34" fillId="13" borderId="8" xfId="2" applyFont="1" applyFill="1" applyBorder="1" applyAlignment="1">
      <alignment horizontal="center" vertical="center"/>
    </xf>
    <xf numFmtId="0" fontId="47" fillId="13" borderId="8" xfId="5" applyFont="1" applyFill="1" applyBorder="1" applyAlignment="1" applyProtection="1">
      <alignment vertical="center" wrapText="1"/>
      <protection locked="0"/>
    </xf>
    <xf numFmtId="4" fontId="35" fillId="13" borderId="8" xfId="0" applyNumberFormat="1" applyFont="1" applyFill="1" applyBorder="1" applyAlignment="1">
      <alignment horizontal="center" vertical="center"/>
    </xf>
    <xf numFmtId="4" fontId="35" fillId="13" borderId="4" xfId="0" applyNumberFormat="1" applyFont="1" applyFill="1" applyBorder="1" applyAlignment="1">
      <alignment horizontal="center" vertical="center"/>
    </xf>
    <xf numFmtId="0" fontId="34" fillId="13" borderId="0" xfId="0" applyFont="1" applyFill="1" applyAlignment="1">
      <alignment horizontal="center" vertical="center"/>
    </xf>
    <xf numFmtId="3" fontId="40" fillId="13" borderId="8" xfId="3" applyNumberFormat="1" applyFont="1" applyFill="1" applyBorder="1" applyAlignment="1">
      <alignment horizontal="center"/>
    </xf>
    <xf numFmtId="0" fontId="34" fillId="14" borderId="8" xfId="2" applyFont="1" applyFill="1" applyBorder="1" applyAlignment="1">
      <alignment horizontal="center" vertical="center"/>
    </xf>
    <xf numFmtId="0" fontId="34" fillId="14" borderId="8" xfId="5" applyFont="1" applyFill="1" applyBorder="1" applyAlignment="1" applyProtection="1">
      <alignment vertical="center" wrapText="1"/>
      <protection locked="0"/>
    </xf>
    <xf numFmtId="4" fontId="35" fillId="14" borderId="8" xfId="0" applyNumberFormat="1" applyFont="1" applyFill="1" applyBorder="1" applyAlignment="1">
      <alignment horizontal="center" vertical="center"/>
    </xf>
    <xf numFmtId="4" fontId="35" fillId="14" borderId="4" xfId="0" applyNumberFormat="1" applyFont="1" applyFill="1" applyBorder="1" applyAlignment="1">
      <alignment horizontal="center" vertical="center"/>
    </xf>
    <xf numFmtId="0" fontId="34" fillId="14" borderId="0" xfId="0" applyFont="1" applyFill="1" applyAlignment="1">
      <alignment horizontal="center" vertical="center"/>
    </xf>
    <xf numFmtId="3" fontId="40" fillId="14" borderId="8" xfId="3" applyNumberFormat="1" applyFont="1" applyFill="1" applyBorder="1" applyAlignment="1">
      <alignment horizontal="center"/>
    </xf>
    <xf numFmtId="0" fontId="9" fillId="0" borderId="3" xfId="0" applyFont="1" applyBorder="1" applyAlignment="1">
      <alignment horizontal="center" vertical="center" wrapText="1"/>
    </xf>
    <xf numFmtId="0" fontId="34" fillId="13" borderId="10" xfId="2" applyFont="1" applyFill="1" applyBorder="1" applyAlignment="1">
      <alignment horizontal="center" vertical="center"/>
    </xf>
    <xf numFmtId="0" fontId="47" fillId="13" borderId="10" xfId="5" applyFont="1" applyFill="1" applyBorder="1" applyAlignment="1" applyProtection="1">
      <alignment vertical="center" wrapText="1"/>
      <protection locked="0"/>
    </xf>
    <xf numFmtId="0" fontId="34" fillId="13" borderId="4" xfId="0" applyFont="1" applyFill="1" applyBorder="1" applyAlignment="1">
      <alignment horizontal="center" vertical="center"/>
    </xf>
    <xf numFmtId="3" fontId="40" fillId="13" borderId="4" xfId="3" applyNumberFormat="1" applyFont="1" applyFill="1" applyBorder="1" applyAlignment="1">
      <alignment horizontal="center"/>
    </xf>
    <xf numFmtId="0" fontId="34" fillId="3" borderId="8" xfId="2" applyFont="1" applyFill="1" applyBorder="1" applyAlignment="1">
      <alignment horizontal="center" vertical="center"/>
    </xf>
    <xf numFmtId="0" fontId="34" fillId="3" borderId="4" xfId="2" applyFont="1" applyFill="1" applyBorder="1" applyAlignment="1">
      <alignment horizontal="center" vertical="center"/>
    </xf>
    <xf numFmtId="0" fontId="8" fillId="0" borderId="16" xfId="0" applyFont="1" applyBorder="1" applyAlignment="1">
      <alignment horizontal="center" vertical="center" wrapText="1"/>
    </xf>
    <xf numFmtId="0" fontId="14" fillId="3" borderId="4" xfId="2" applyFont="1" applyFill="1" applyBorder="1" applyAlignment="1">
      <alignment horizontal="center" vertical="center"/>
    </xf>
    <xf numFmtId="0" fontId="9" fillId="0" borderId="2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2" fontId="15" fillId="0" borderId="2" xfId="3" applyNumberFormat="1" applyFont="1" applyFill="1" applyBorder="1" applyAlignment="1">
      <alignment horizontal="center" vertical="center" wrapText="1"/>
    </xf>
    <xf numFmtId="2" fontId="15" fillId="0" borderId="16" xfId="3" applyNumberFormat="1" applyFont="1" applyFill="1" applyBorder="1" applyAlignment="1">
      <alignment horizontal="center" vertical="center" wrapText="1"/>
    </xf>
    <xf numFmtId="4" fontId="8" fillId="0" borderId="11" xfId="0" applyNumberFormat="1" applyFont="1" applyBorder="1" applyAlignment="1">
      <alignment horizontal="center" vertical="center" wrapText="1"/>
    </xf>
    <xf numFmtId="4" fontId="8" fillId="0" borderId="12" xfId="0" applyNumberFormat="1" applyFont="1" applyBorder="1" applyAlignment="1">
      <alignment horizontal="center" vertical="center" wrapText="1"/>
    </xf>
    <xf numFmtId="1" fontId="37" fillId="3" borderId="2" xfId="3" applyNumberFormat="1" applyFont="1" applyFill="1" applyBorder="1" applyAlignment="1">
      <alignment horizontal="center" vertical="center" wrapText="1"/>
    </xf>
    <xf numFmtId="1" fontId="37" fillId="3" borderId="17" xfId="3" applyNumberFormat="1" applyFont="1" applyFill="1" applyBorder="1" applyAlignment="1">
      <alignment horizontal="center" vertical="center" wrapText="1"/>
    </xf>
  </cellXfs>
  <cellStyles count="11">
    <cellStyle name="Comma 2" xfId="6"/>
    <cellStyle name="Comma 2 2" xfId="9"/>
    <cellStyle name="Comma 3" xfId="8"/>
    <cellStyle name="Normal 2" xfId="1"/>
    <cellStyle name="Normal 2 2" xfId="5"/>
    <cellStyle name="Normal 3" xfId="4"/>
    <cellStyle name="Normal 4" xfId="7"/>
    <cellStyle name="Normal_PL_FS_10" xfId="2"/>
    <cellStyle name="Percent 2" xfId="10"/>
    <cellStyle name="Обычный" xfId="0" builtinId="0"/>
    <cellStyle name="Процентный" xfId="3" builtinId="5"/>
  </cellStyles>
  <dxfs count="2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FFCCFF"/>
      <color rgb="FFCCFF66"/>
      <color rgb="FFFFCCCC"/>
      <color rgb="FFFFFF99"/>
      <color rgb="FF00FFFF"/>
      <color rgb="FF669900"/>
      <color rgb="FFFC3AD2"/>
      <color rgb="FFE254CE"/>
      <color rgb="FFFF66CC"/>
      <color rgb="FFCEA4C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13" Type="http://schemas.microsoft.com/office/2017/10/relationships/person" Target="persons/person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12" Type="http://schemas.microsoft.com/office/2017/10/relationships/person" Target="persons/person2.xml"/><Relationship Id="rId2" Type="http://schemas.openxmlformats.org/officeDocument/2006/relationships/theme" Target="theme/theme1.xml"/><Relationship Id="rId16" Type="http://schemas.microsoft.com/office/2017/10/relationships/person" Target="persons/person5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11" Type="http://schemas.microsoft.com/office/2017/10/relationships/person" Target="persons/person0.xml"/><Relationship Id="rId5" Type="http://schemas.openxmlformats.org/officeDocument/2006/relationships/calcChain" Target="calcChain.xml"/><Relationship Id="rId15" Type="http://schemas.microsoft.com/office/2017/10/relationships/person" Target="persons/person4.xml"/><Relationship Id="rId10" Type="http://schemas.microsoft.com/office/2017/10/relationships/person" Target="persons/person1.xml"/><Relationship Id="rId4" Type="http://schemas.openxmlformats.org/officeDocument/2006/relationships/sharedStrings" Target="sharedStrings.xml"/><Relationship Id="rId14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persons/person4.xml><?xml version="1.0" encoding="utf-8"?>
<personList xmlns="http://schemas.microsoft.com/office/spreadsheetml/2018/threadedcomments" xmlns:x="http://schemas.openxmlformats.org/spreadsheetml/2006/main"/>
</file>

<file path=xl/persons/person5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BM189"/>
  <sheetViews>
    <sheetView showGridLines="0" tabSelected="1" topLeftCell="A133" zoomScale="55" zoomScaleNormal="55" zoomScaleSheetLayoutView="73" workbookViewId="0">
      <selection activeCell="U156" sqref="U156"/>
    </sheetView>
  </sheetViews>
  <sheetFormatPr defaultRowHeight="20.25" x14ac:dyDescent="0.3"/>
  <cols>
    <col min="1" max="1" width="25.140625" style="26" customWidth="1"/>
    <col min="2" max="2" width="82.42578125" style="10" customWidth="1"/>
    <col min="3" max="3" width="1.7109375" style="10" customWidth="1"/>
    <col min="4" max="4" width="1.42578125" style="10" customWidth="1"/>
    <col min="5" max="5" width="15" style="124" customWidth="1"/>
    <col min="6" max="6" width="15.140625" style="124" customWidth="1"/>
    <col min="7" max="7" width="1.7109375" style="124" customWidth="1"/>
    <col min="8" max="8" width="22.5703125" style="83" customWidth="1"/>
    <col min="9" max="9" width="20.5703125" style="17" customWidth="1"/>
    <col min="10" max="58" width="9.140625" style="34"/>
  </cols>
  <sheetData>
    <row r="1" spans="1:58" ht="21" thickBot="1" x14ac:dyDescent="0.35">
      <c r="A1" s="1"/>
      <c r="B1" s="101"/>
      <c r="C1" s="1"/>
      <c r="D1" s="1"/>
      <c r="E1" s="104"/>
      <c r="F1" s="104"/>
      <c r="G1" s="104"/>
      <c r="H1" s="81"/>
      <c r="I1" s="80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</row>
    <row r="2" spans="1:58" ht="35.450000000000003" customHeight="1" x14ac:dyDescent="0.3">
      <c r="A2" s="132" t="s">
        <v>138</v>
      </c>
      <c r="B2" s="135" t="s">
        <v>160</v>
      </c>
      <c r="C2" s="1"/>
      <c r="D2" s="1"/>
      <c r="E2" s="104"/>
      <c r="F2" s="104"/>
      <c r="G2" s="104"/>
      <c r="H2" s="82"/>
      <c r="I2" s="14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</row>
    <row r="3" spans="1:58" ht="33.6" customHeight="1" x14ac:dyDescent="0.3">
      <c r="A3" s="133" t="s">
        <v>139</v>
      </c>
      <c r="B3" s="136" t="s">
        <v>161</v>
      </c>
      <c r="C3" s="1"/>
      <c r="D3" s="1"/>
      <c r="E3" s="104"/>
      <c r="F3" s="104"/>
      <c r="G3" s="104"/>
      <c r="H3" s="82"/>
      <c r="I3" s="14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</row>
    <row r="4" spans="1:58" ht="38.1" customHeight="1" x14ac:dyDescent="0.3">
      <c r="A4" s="133" t="s">
        <v>140</v>
      </c>
      <c r="B4" s="137">
        <v>79139623360</v>
      </c>
      <c r="C4" s="1"/>
      <c r="D4" s="1"/>
      <c r="E4" s="104"/>
      <c r="F4" s="104"/>
      <c r="G4" s="104"/>
      <c r="I4" s="1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</row>
    <row r="5" spans="1:58" ht="33" customHeight="1" x14ac:dyDescent="0.3">
      <c r="A5" s="133" t="s">
        <v>141</v>
      </c>
      <c r="B5" s="137"/>
      <c r="C5" s="2"/>
      <c r="D5" s="2"/>
      <c r="E5" s="114"/>
      <c r="F5" s="114"/>
      <c r="G5" s="114"/>
      <c r="I5" s="14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</row>
    <row r="6" spans="1:58" ht="30.95" customHeight="1" x14ac:dyDescent="0.3">
      <c r="A6" s="133" t="s">
        <v>142</v>
      </c>
      <c r="B6" s="137"/>
      <c r="C6" s="3"/>
      <c r="D6" s="19"/>
      <c r="E6" s="104"/>
      <c r="F6" s="104"/>
      <c r="G6" s="104"/>
      <c r="I6" s="14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</row>
    <row r="7" spans="1:58" s="75" customFormat="1" ht="32.1" customHeight="1" thickBot="1" x14ac:dyDescent="0.35">
      <c r="A7" s="134" t="s">
        <v>140</v>
      </c>
      <c r="B7" s="138"/>
      <c r="E7" s="115"/>
      <c r="F7" s="115"/>
      <c r="G7" s="115"/>
      <c r="H7" s="83"/>
      <c r="I7" s="15"/>
    </row>
    <row r="8" spans="1:58" s="75" customFormat="1" ht="30" customHeight="1" thickBot="1" x14ac:dyDescent="0.35">
      <c r="A8" s="134" t="s">
        <v>140</v>
      </c>
      <c r="B8" s="138"/>
      <c r="H8" s="84"/>
      <c r="I8" s="15"/>
    </row>
    <row r="9" spans="1:58" s="75" customFormat="1" ht="21" thickBot="1" x14ac:dyDescent="0.35">
      <c r="B9" s="76"/>
      <c r="H9" s="84"/>
      <c r="I9" s="15"/>
    </row>
    <row r="10" spans="1:58" ht="45.75" customHeight="1" thickBot="1" x14ac:dyDescent="0.25">
      <c r="A10" s="173" t="s">
        <v>68</v>
      </c>
      <c r="B10" s="174" t="s">
        <v>67</v>
      </c>
      <c r="C10" s="8"/>
      <c r="D10" s="23"/>
      <c r="E10" s="177" t="s">
        <v>69</v>
      </c>
      <c r="F10" s="178"/>
      <c r="G10" s="105"/>
      <c r="H10" s="179" t="s">
        <v>159</v>
      </c>
      <c r="I10" s="175" t="s">
        <v>0</v>
      </c>
      <c r="J10"/>
    </row>
    <row r="11" spans="1:58" ht="38.25" customHeight="1" thickBot="1" x14ac:dyDescent="0.25">
      <c r="A11" s="164"/>
      <c r="B11" s="171"/>
      <c r="C11" s="9"/>
      <c r="D11" s="24"/>
      <c r="E11" s="32" t="s">
        <v>70</v>
      </c>
      <c r="F11" s="33" t="s">
        <v>71</v>
      </c>
      <c r="G11" s="106"/>
      <c r="H11" s="180"/>
      <c r="I11" s="176"/>
      <c r="J11"/>
    </row>
    <row r="12" spans="1:58" ht="38.25" customHeight="1" x14ac:dyDescent="0.2">
      <c r="A12" s="147"/>
      <c r="B12" s="148" t="s">
        <v>146</v>
      </c>
      <c r="C12" s="149"/>
      <c r="D12" s="149"/>
      <c r="E12" s="149"/>
      <c r="F12" s="149"/>
      <c r="G12" s="149"/>
      <c r="H12" s="150"/>
      <c r="I12" s="151"/>
      <c r="J12"/>
    </row>
    <row r="13" spans="1:58" ht="38.25" customHeight="1" x14ac:dyDescent="0.5">
      <c r="A13" s="152" t="s">
        <v>147</v>
      </c>
      <c r="B13" s="153" t="s">
        <v>148</v>
      </c>
      <c r="C13" s="58"/>
      <c r="D13" s="58"/>
      <c r="E13" s="154"/>
      <c r="F13" s="155">
        <v>9000</v>
      </c>
      <c r="G13" s="156"/>
      <c r="H13" s="157"/>
      <c r="I13" s="63">
        <f>F13*H13</f>
        <v>0</v>
      </c>
      <c r="J13"/>
    </row>
    <row r="14" spans="1:58" ht="38.25" customHeight="1" x14ac:dyDescent="0.5">
      <c r="A14" s="165">
        <v>140786</v>
      </c>
      <c r="B14" s="166" t="s">
        <v>154</v>
      </c>
      <c r="C14" s="58"/>
      <c r="D14" s="58"/>
      <c r="E14" s="155"/>
      <c r="F14" s="155">
        <v>1500</v>
      </c>
      <c r="G14" s="167"/>
      <c r="H14" s="168"/>
      <c r="I14" s="63">
        <f t="shared" ref="I14:I77" si="0">F14*H14</f>
        <v>0</v>
      </c>
      <c r="J14"/>
    </row>
    <row r="15" spans="1:58" ht="38.25" customHeight="1" x14ac:dyDescent="0.5">
      <c r="A15" s="165">
        <v>140804</v>
      </c>
      <c r="B15" s="166" t="s">
        <v>155</v>
      </c>
      <c r="C15" s="58"/>
      <c r="D15" s="58"/>
      <c r="E15" s="154"/>
      <c r="F15" s="154">
        <v>1500</v>
      </c>
      <c r="G15" s="156"/>
      <c r="H15" s="157"/>
      <c r="I15" s="63">
        <f t="shared" si="0"/>
        <v>0</v>
      </c>
      <c r="J15"/>
    </row>
    <row r="16" spans="1:58" ht="38.25" customHeight="1" x14ac:dyDescent="0.5">
      <c r="A16" s="165">
        <v>140794</v>
      </c>
      <c r="B16" s="166" t="s">
        <v>156</v>
      </c>
      <c r="C16" s="58"/>
      <c r="D16" s="58"/>
      <c r="E16" s="154"/>
      <c r="F16" s="155">
        <v>1500</v>
      </c>
      <c r="G16" s="156"/>
      <c r="H16" s="157"/>
      <c r="I16" s="63">
        <f t="shared" si="0"/>
        <v>0</v>
      </c>
      <c r="J16"/>
    </row>
    <row r="17" spans="1:57" ht="38.25" customHeight="1" x14ac:dyDescent="0.5">
      <c r="A17" s="165">
        <v>140811</v>
      </c>
      <c r="B17" s="166" t="s">
        <v>157</v>
      </c>
      <c r="C17" s="58"/>
      <c r="D17" s="58"/>
      <c r="E17" s="154"/>
      <c r="F17" s="155">
        <v>1500</v>
      </c>
      <c r="G17" s="156"/>
      <c r="H17" s="157"/>
      <c r="I17" s="63">
        <f t="shared" si="0"/>
        <v>0</v>
      </c>
      <c r="J17"/>
    </row>
    <row r="18" spans="1:57" ht="38.25" customHeight="1" x14ac:dyDescent="0.5">
      <c r="A18" s="165">
        <v>140795</v>
      </c>
      <c r="B18" s="166" t="s">
        <v>158</v>
      </c>
      <c r="C18" s="58"/>
      <c r="D18" s="58"/>
      <c r="E18" s="154"/>
      <c r="F18" s="155">
        <v>1500</v>
      </c>
      <c r="G18" s="156"/>
      <c r="H18" s="157"/>
      <c r="I18" s="63">
        <f t="shared" si="0"/>
        <v>0</v>
      </c>
      <c r="J18"/>
    </row>
    <row r="19" spans="1:57" ht="38.25" customHeight="1" x14ac:dyDescent="0.3">
      <c r="A19" s="53"/>
      <c r="B19" s="54" t="s">
        <v>115</v>
      </c>
      <c r="C19" s="55"/>
      <c r="D19" s="55"/>
      <c r="E19" s="55"/>
      <c r="F19" s="55"/>
      <c r="G19" s="55"/>
      <c r="H19" s="85"/>
      <c r="I19" s="63">
        <f t="shared" si="0"/>
        <v>0</v>
      </c>
      <c r="J19"/>
    </row>
    <row r="20" spans="1:57" ht="38.25" customHeight="1" x14ac:dyDescent="0.5">
      <c r="A20" s="158">
        <v>140731</v>
      </c>
      <c r="B20" s="159" t="s">
        <v>149</v>
      </c>
      <c r="C20" s="58"/>
      <c r="D20" s="58"/>
      <c r="E20" s="160"/>
      <c r="F20" s="161">
        <v>1151.74</v>
      </c>
      <c r="G20" s="162"/>
      <c r="H20" s="163"/>
      <c r="I20" s="63">
        <f t="shared" si="0"/>
        <v>0</v>
      </c>
      <c r="J20"/>
    </row>
    <row r="21" spans="1:57" ht="38.25" customHeight="1" x14ac:dyDescent="0.5">
      <c r="A21" s="158">
        <v>140732</v>
      </c>
      <c r="B21" s="159" t="s">
        <v>151</v>
      </c>
      <c r="C21" s="58"/>
      <c r="D21" s="58"/>
      <c r="E21" s="160"/>
      <c r="F21" s="161">
        <v>1151.74</v>
      </c>
      <c r="G21" s="162"/>
      <c r="H21" s="163"/>
      <c r="I21" s="63">
        <f t="shared" si="0"/>
        <v>0</v>
      </c>
      <c r="J21"/>
    </row>
    <row r="22" spans="1:57" ht="38.25" customHeight="1" x14ac:dyDescent="0.5">
      <c r="A22" s="169">
        <v>140776</v>
      </c>
      <c r="B22" s="159" t="s">
        <v>152</v>
      </c>
      <c r="C22" s="58"/>
      <c r="D22" s="58"/>
      <c r="E22" s="160"/>
      <c r="F22" s="161">
        <v>1151.74</v>
      </c>
      <c r="G22" s="162"/>
      <c r="H22" s="163"/>
      <c r="I22" s="63">
        <f t="shared" si="0"/>
        <v>0</v>
      </c>
      <c r="J22"/>
    </row>
    <row r="23" spans="1:57" ht="38.25" customHeight="1" x14ac:dyDescent="0.5">
      <c r="A23" s="169">
        <v>68663837</v>
      </c>
      <c r="B23" s="57" t="s">
        <v>116</v>
      </c>
      <c r="C23" s="58"/>
      <c r="D23" s="58"/>
      <c r="E23" s="59"/>
      <c r="F23" s="60">
        <v>1151.74</v>
      </c>
      <c r="G23" s="61"/>
      <c r="H23" s="86"/>
      <c r="I23" s="63">
        <f t="shared" si="0"/>
        <v>0</v>
      </c>
      <c r="J23"/>
    </row>
    <row r="24" spans="1:57" ht="38.25" customHeight="1" x14ac:dyDescent="0.5">
      <c r="A24" s="56">
        <v>68637584</v>
      </c>
      <c r="B24" s="57" t="s">
        <v>117</v>
      </c>
      <c r="C24" s="58"/>
      <c r="D24" s="58"/>
      <c r="E24" s="59"/>
      <c r="F24" s="60">
        <v>945.01</v>
      </c>
      <c r="G24" s="61"/>
      <c r="H24" s="86"/>
      <c r="I24" s="63">
        <f t="shared" si="0"/>
        <v>0</v>
      </c>
      <c r="J24"/>
    </row>
    <row r="25" spans="1:57" ht="38.25" customHeight="1" x14ac:dyDescent="0.5">
      <c r="A25" s="170">
        <v>68652722</v>
      </c>
      <c r="B25" s="64" t="s">
        <v>118</v>
      </c>
      <c r="C25" s="69"/>
      <c r="D25" s="69"/>
      <c r="E25" s="59"/>
      <c r="F25" s="60">
        <v>1151.74</v>
      </c>
      <c r="G25" s="61"/>
      <c r="H25" s="88"/>
      <c r="I25" s="63">
        <f t="shared" si="0"/>
        <v>0</v>
      </c>
      <c r="J25"/>
    </row>
    <row r="26" spans="1:57" ht="38.25" customHeight="1" x14ac:dyDescent="0.3">
      <c r="A26" s="70"/>
      <c r="B26" s="73" t="s">
        <v>119</v>
      </c>
      <c r="C26" s="72"/>
      <c r="D26" s="72"/>
      <c r="E26" s="72"/>
      <c r="F26" s="72"/>
      <c r="G26" s="72"/>
      <c r="H26" s="87"/>
      <c r="I26" s="63">
        <f t="shared" si="0"/>
        <v>0</v>
      </c>
      <c r="J26"/>
    </row>
    <row r="27" spans="1:57" ht="38.25" customHeight="1" x14ac:dyDescent="0.5">
      <c r="A27" s="158">
        <v>330532</v>
      </c>
      <c r="B27" s="159" t="s">
        <v>150</v>
      </c>
      <c r="C27" s="74"/>
      <c r="D27" s="74"/>
      <c r="E27" s="160"/>
      <c r="F27" s="161">
        <v>845.68</v>
      </c>
      <c r="G27" s="162"/>
      <c r="H27" s="163"/>
      <c r="I27" s="63">
        <f t="shared" si="0"/>
        <v>0</v>
      </c>
      <c r="J27"/>
    </row>
    <row r="28" spans="1:57" s="62" customFormat="1" ht="33" customHeight="1" x14ac:dyDescent="0.5">
      <c r="A28" s="56">
        <v>68688145</v>
      </c>
      <c r="B28" s="57" t="s">
        <v>136</v>
      </c>
      <c r="C28" s="58"/>
      <c r="D28" s="58"/>
      <c r="E28" s="59"/>
      <c r="F28" s="60">
        <v>711.46</v>
      </c>
      <c r="G28" s="61"/>
      <c r="H28" s="86"/>
      <c r="I28" s="63">
        <f t="shared" si="0"/>
        <v>0</v>
      </c>
      <c r="J28" s="74"/>
      <c r="K28" s="74"/>
      <c r="L28" s="74"/>
      <c r="M28" s="74"/>
      <c r="N28" s="74"/>
      <c r="O28" s="74"/>
      <c r="P28" s="74"/>
      <c r="Q28" s="74"/>
      <c r="R28" s="74"/>
      <c r="S28" s="74"/>
      <c r="T28" s="74"/>
      <c r="U28" s="74"/>
      <c r="V28" s="74"/>
      <c r="W28" s="74"/>
      <c r="X28" s="74"/>
      <c r="Y28" s="74"/>
      <c r="Z28" s="74"/>
      <c r="AA28" s="74"/>
      <c r="AB28" s="74"/>
      <c r="AC28" s="74"/>
      <c r="AD28" s="74"/>
      <c r="AE28" s="74"/>
      <c r="AF28" s="74"/>
      <c r="AG28" s="74"/>
      <c r="AH28" s="74"/>
      <c r="AI28" s="74"/>
      <c r="AJ28" s="74"/>
      <c r="AK28" s="74"/>
      <c r="AL28" s="74"/>
      <c r="AM28" s="74"/>
      <c r="AN28" s="74"/>
      <c r="AO28" s="74"/>
      <c r="AP28" s="74"/>
      <c r="AQ28" s="74"/>
      <c r="AR28" s="74"/>
      <c r="AS28" s="74"/>
      <c r="AT28" s="74"/>
      <c r="AU28" s="74"/>
      <c r="AV28" s="58"/>
      <c r="AW28" s="58"/>
      <c r="AX28" s="58"/>
      <c r="AY28" s="58"/>
      <c r="AZ28" s="58"/>
      <c r="BA28" s="58"/>
      <c r="BB28" s="58"/>
      <c r="BC28" s="58"/>
      <c r="BD28" s="58"/>
      <c r="BE28" s="58"/>
    </row>
    <row r="29" spans="1:57" s="62" customFormat="1" ht="33" customHeight="1" x14ac:dyDescent="0.5">
      <c r="A29" s="56">
        <v>68695546</v>
      </c>
      <c r="B29" s="57" t="s">
        <v>137</v>
      </c>
      <c r="C29" s="58"/>
      <c r="D29" s="58"/>
      <c r="E29" s="59"/>
      <c r="F29" s="60">
        <v>711.46</v>
      </c>
      <c r="G29" s="61"/>
      <c r="H29" s="86"/>
      <c r="I29" s="63">
        <f t="shared" si="0"/>
        <v>0</v>
      </c>
      <c r="J29"/>
      <c r="K29" s="74"/>
      <c r="L29" s="74"/>
      <c r="M29" s="74"/>
      <c r="N29" s="74"/>
      <c r="O29" s="74"/>
      <c r="P29" s="74"/>
      <c r="Q29" s="74"/>
      <c r="R29" s="74"/>
      <c r="S29" s="74"/>
      <c r="T29" s="74"/>
      <c r="U29" s="74"/>
      <c r="V29" s="74"/>
      <c r="W29" s="74"/>
      <c r="X29" s="74"/>
      <c r="Y29" s="74"/>
      <c r="Z29" s="74"/>
      <c r="AA29" s="74"/>
      <c r="AB29" s="74"/>
      <c r="AC29" s="74"/>
      <c r="AD29" s="74"/>
      <c r="AE29" s="74"/>
      <c r="AF29" s="74"/>
      <c r="AG29" s="74"/>
      <c r="AH29" s="74"/>
      <c r="AI29" s="74"/>
      <c r="AJ29" s="74"/>
      <c r="AK29" s="74"/>
      <c r="AL29" s="74"/>
      <c r="AM29" s="74"/>
      <c r="AN29" s="74"/>
      <c r="AO29" s="74"/>
      <c r="AP29" s="74"/>
      <c r="AQ29" s="74"/>
      <c r="AR29" s="74"/>
      <c r="AS29" s="74"/>
      <c r="AT29" s="74"/>
      <c r="AU29" s="74"/>
      <c r="AV29" s="58"/>
      <c r="AW29" s="58"/>
      <c r="AX29" s="58"/>
      <c r="AY29" s="58"/>
      <c r="AZ29" s="58"/>
      <c r="BA29" s="58"/>
      <c r="BB29" s="58"/>
      <c r="BC29" s="58"/>
      <c r="BD29" s="58"/>
      <c r="BE29" s="58"/>
    </row>
    <row r="30" spans="1:57" ht="38.25" customHeight="1" x14ac:dyDescent="0.5">
      <c r="A30" s="56">
        <v>68702838</v>
      </c>
      <c r="B30" s="57" t="s">
        <v>120</v>
      </c>
      <c r="C30" s="58"/>
      <c r="D30" s="58"/>
      <c r="E30" s="59"/>
      <c r="F30" s="60">
        <v>845.68</v>
      </c>
      <c r="G30" s="61"/>
      <c r="H30" s="86"/>
      <c r="I30" s="63">
        <f t="shared" si="0"/>
        <v>0</v>
      </c>
      <c r="J30"/>
    </row>
    <row r="31" spans="1:57" ht="38.25" customHeight="1" x14ac:dyDescent="0.5">
      <c r="A31" s="56">
        <v>68702135</v>
      </c>
      <c r="B31" s="57" t="s">
        <v>121</v>
      </c>
      <c r="C31" s="58"/>
      <c r="D31" s="58"/>
      <c r="E31" s="59"/>
      <c r="F31" s="60">
        <v>845.68</v>
      </c>
      <c r="G31" s="61"/>
      <c r="H31" s="86"/>
      <c r="I31" s="63">
        <f t="shared" si="0"/>
        <v>0</v>
      </c>
      <c r="J31"/>
    </row>
    <row r="32" spans="1:57" ht="38.25" customHeight="1" x14ac:dyDescent="0.5">
      <c r="A32" s="56">
        <v>68702125</v>
      </c>
      <c r="B32" s="57" t="s">
        <v>122</v>
      </c>
      <c r="C32" s="58"/>
      <c r="D32" s="58"/>
      <c r="E32" s="59"/>
      <c r="F32" s="60">
        <v>845.68</v>
      </c>
      <c r="G32" s="61"/>
      <c r="H32" s="86"/>
      <c r="I32" s="63">
        <f t="shared" si="0"/>
        <v>0</v>
      </c>
      <c r="J32"/>
    </row>
    <row r="33" spans="1:58" ht="38.25" customHeight="1" x14ac:dyDescent="0.5">
      <c r="A33" s="56">
        <v>68702145</v>
      </c>
      <c r="B33" s="57" t="s">
        <v>123</v>
      </c>
      <c r="C33" s="58"/>
      <c r="D33" s="58"/>
      <c r="E33" s="59"/>
      <c r="F33" s="60">
        <v>845.68</v>
      </c>
      <c r="G33" s="61"/>
      <c r="H33" s="86"/>
      <c r="I33" s="63">
        <f t="shared" si="0"/>
        <v>0</v>
      </c>
      <c r="J33"/>
    </row>
    <row r="34" spans="1:58" ht="38.25" customHeight="1" x14ac:dyDescent="0.5">
      <c r="A34" s="56">
        <v>68702191</v>
      </c>
      <c r="B34" s="57" t="s">
        <v>124</v>
      </c>
      <c r="C34" s="58"/>
      <c r="D34" s="58"/>
      <c r="E34" s="59"/>
      <c r="F34" s="60">
        <v>845.68</v>
      </c>
      <c r="G34" s="61"/>
      <c r="H34" s="86"/>
      <c r="I34" s="63">
        <f t="shared" si="0"/>
        <v>0</v>
      </c>
      <c r="J34"/>
    </row>
    <row r="35" spans="1:58" ht="38.25" customHeight="1" x14ac:dyDescent="0.3">
      <c r="A35" s="70"/>
      <c r="B35" s="71" t="s">
        <v>125</v>
      </c>
      <c r="C35" s="72"/>
      <c r="D35" s="72"/>
      <c r="E35" s="72"/>
      <c r="F35" s="72"/>
      <c r="G35" s="72"/>
      <c r="H35" s="87"/>
      <c r="I35" s="63">
        <f t="shared" si="0"/>
        <v>0</v>
      </c>
      <c r="J35"/>
    </row>
    <row r="36" spans="1:58" ht="38.25" customHeight="1" x14ac:dyDescent="0.5">
      <c r="A36" s="56">
        <v>68660968</v>
      </c>
      <c r="B36" s="57" t="s">
        <v>126</v>
      </c>
      <c r="C36" s="58"/>
      <c r="D36" s="58"/>
      <c r="E36" s="59"/>
      <c r="F36" s="60">
        <v>281.89999999999998</v>
      </c>
      <c r="G36" s="61"/>
      <c r="H36" s="86"/>
      <c r="I36" s="63">
        <f t="shared" si="0"/>
        <v>0</v>
      </c>
      <c r="J36"/>
    </row>
    <row r="37" spans="1:58" ht="38.25" customHeight="1" x14ac:dyDescent="0.3">
      <c r="A37" s="70"/>
      <c r="B37" s="73" t="s">
        <v>127</v>
      </c>
      <c r="C37" s="72"/>
      <c r="D37" s="72"/>
      <c r="E37" s="72"/>
      <c r="F37" s="72"/>
      <c r="G37" s="72"/>
      <c r="H37" s="87"/>
      <c r="I37" s="63">
        <f t="shared" si="0"/>
        <v>0</v>
      </c>
      <c r="J37"/>
    </row>
    <row r="38" spans="1:58" ht="38.25" customHeight="1" x14ac:dyDescent="0.5">
      <c r="A38" s="56">
        <v>68654200</v>
      </c>
      <c r="B38" s="57" t="s">
        <v>128</v>
      </c>
      <c r="C38" s="58"/>
      <c r="D38" s="58"/>
      <c r="E38" s="59"/>
      <c r="F38" s="60">
        <v>1879.28</v>
      </c>
      <c r="G38" s="61"/>
      <c r="H38" s="86"/>
      <c r="I38" s="63">
        <f t="shared" si="0"/>
        <v>0</v>
      </c>
      <c r="J38"/>
    </row>
    <row r="39" spans="1:58" s="26" customFormat="1" ht="38.25" customHeight="1" x14ac:dyDescent="0.5">
      <c r="A39" s="56">
        <v>68663934</v>
      </c>
      <c r="B39" s="57" t="s">
        <v>129</v>
      </c>
      <c r="C39" s="58"/>
      <c r="D39" s="58"/>
      <c r="E39" s="59"/>
      <c r="F39" s="60">
        <v>1879.28</v>
      </c>
      <c r="G39" s="61"/>
      <c r="H39" s="144"/>
      <c r="I39" s="63">
        <f t="shared" si="0"/>
        <v>0</v>
      </c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  <c r="AF39" s="40"/>
      <c r="AG39" s="40"/>
      <c r="AH39" s="40"/>
      <c r="AI39" s="40"/>
      <c r="AJ39" s="40"/>
      <c r="AK39" s="40"/>
      <c r="AL39" s="40"/>
      <c r="AM39" s="40"/>
      <c r="AN39" s="40"/>
      <c r="AO39" s="40"/>
      <c r="AP39" s="40"/>
      <c r="AQ39" s="40"/>
      <c r="AR39" s="40"/>
      <c r="AS39" s="40"/>
      <c r="AT39" s="40"/>
      <c r="AU39" s="40"/>
      <c r="AV39" s="40"/>
      <c r="AW39" s="40"/>
      <c r="AX39" s="40"/>
      <c r="AY39" s="40"/>
      <c r="AZ39" s="40"/>
      <c r="BA39" s="40"/>
      <c r="BB39" s="40"/>
      <c r="BC39" s="40"/>
      <c r="BD39" s="40"/>
      <c r="BE39" s="40"/>
      <c r="BF39" s="40"/>
    </row>
    <row r="40" spans="1:58" ht="38.25" customHeight="1" x14ac:dyDescent="0.5">
      <c r="A40" s="56">
        <v>68658025</v>
      </c>
      <c r="B40" s="57" t="s">
        <v>130</v>
      </c>
      <c r="C40" s="58"/>
      <c r="D40" s="58"/>
      <c r="E40" s="59"/>
      <c r="F40" s="60">
        <v>1879.28</v>
      </c>
      <c r="G40" s="61"/>
      <c r="H40" s="86"/>
      <c r="I40" s="63">
        <f t="shared" si="0"/>
        <v>0</v>
      </c>
      <c r="J40"/>
    </row>
    <row r="41" spans="1:58" ht="38.25" customHeight="1" x14ac:dyDescent="0.5">
      <c r="A41" s="65">
        <v>68663810</v>
      </c>
      <c r="B41" s="66" t="s">
        <v>131</v>
      </c>
      <c r="C41" s="58"/>
      <c r="D41" s="58"/>
      <c r="E41" s="67"/>
      <c r="F41" s="68">
        <v>1879.28</v>
      </c>
      <c r="G41" s="61"/>
      <c r="H41" s="88"/>
      <c r="I41" s="63">
        <f t="shared" si="0"/>
        <v>0</v>
      </c>
      <c r="J41"/>
    </row>
    <row r="42" spans="1:58" ht="38.25" customHeight="1" x14ac:dyDescent="0.5">
      <c r="A42" s="56">
        <v>68652810</v>
      </c>
      <c r="B42" s="57" t="s">
        <v>132</v>
      </c>
      <c r="C42" s="58"/>
      <c r="D42" s="58"/>
      <c r="E42" s="59"/>
      <c r="F42" s="59">
        <v>1879.28</v>
      </c>
      <c r="G42" s="61"/>
      <c r="H42" s="88"/>
      <c r="I42" s="63">
        <f t="shared" si="0"/>
        <v>0</v>
      </c>
      <c r="J42"/>
    </row>
    <row r="43" spans="1:58" ht="38.25" customHeight="1" x14ac:dyDescent="0.5">
      <c r="A43" s="56">
        <v>68661038</v>
      </c>
      <c r="B43" s="57" t="s">
        <v>133</v>
      </c>
      <c r="C43" s="58"/>
      <c r="D43" s="58"/>
      <c r="E43" s="59"/>
      <c r="F43" s="60">
        <v>1879.28</v>
      </c>
      <c r="G43" s="61"/>
      <c r="H43" s="86"/>
      <c r="I43" s="63">
        <f t="shared" si="0"/>
        <v>0</v>
      </c>
      <c r="J43"/>
    </row>
    <row r="44" spans="1:58" ht="38.25" customHeight="1" x14ac:dyDescent="0.5">
      <c r="A44" s="56">
        <v>68652923</v>
      </c>
      <c r="B44" s="57" t="s">
        <v>134</v>
      </c>
      <c r="C44" s="58"/>
      <c r="D44" s="58"/>
      <c r="E44" s="59"/>
      <c r="F44" s="60">
        <v>1879.28</v>
      </c>
      <c r="G44" s="61"/>
      <c r="H44" s="86"/>
      <c r="I44" s="63">
        <f t="shared" si="0"/>
        <v>0</v>
      </c>
      <c r="J44"/>
    </row>
    <row r="45" spans="1:58" ht="38.25" customHeight="1" x14ac:dyDescent="0.5">
      <c r="A45" s="56">
        <v>68661027</v>
      </c>
      <c r="B45" s="57" t="s">
        <v>135</v>
      </c>
      <c r="C45" s="58"/>
      <c r="D45" s="58"/>
      <c r="E45" s="59"/>
      <c r="F45" s="60">
        <v>1879.28</v>
      </c>
      <c r="G45" s="61"/>
      <c r="H45" s="86"/>
      <c r="I45" s="63">
        <f t="shared" si="0"/>
        <v>0</v>
      </c>
      <c r="J45"/>
    </row>
    <row r="46" spans="1:58" ht="39.75" customHeight="1" x14ac:dyDescent="0.4">
      <c r="A46" s="38"/>
      <c r="B46" s="38" t="s">
        <v>153</v>
      </c>
      <c r="C46" s="39"/>
      <c r="D46" s="39"/>
      <c r="E46" s="116"/>
      <c r="F46" s="116"/>
      <c r="G46" s="116"/>
      <c r="H46" s="89"/>
      <c r="I46" s="63">
        <f t="shared" si="0"/>
        <v>0</v>
      </c>
    </row>
    <row r="47" spans="1:58" s="26" customFormat="1" ht="30" customHeight="1" x14ac:dyDescent="0.3">
      <c r="A47" s="172">
        <v>67309764</v>
      </c>
      <c r="B47" s="52" t="s">
        <v>112</v>
      </c>
      <c r="C47" s="45"/>
      <c r="D47" s="146"/>
      <c r="E47" s="107"/>
      <c r="F47" s="107">
        <v>1047.6199999999999</v>
      </c>
      <c r="G47" s="45"/>
      <c r="H47" s="90"/>
      <c r="I47" s="63">
        <f t="shared" si="0"/>
        <v>0</v>
      </c>
    </row>
    <row r="48" spans="1:58" ht="23.25" customHeight="1" x14ac:dyDescent="0.3">
      <c r="A48" s="35"/>
      <c r="B48" s="37" t="s">
        <v>81</v>
      </c>
      <c r="C48" s="36"/>
      <c r="D48" s="36"/>
      <c r="E48" s="36"/>
      <c r="F48" s="36"/>
      <c r="G48" s="36"/>
      <c r="H48" s="91"/>
      <c r="I48" s="63">
        <f t="shared" si="0"/>
        <v>0</v>
      </c>
    </row>
    <row r="49" spans="1:65" ht="30" x14ac:dyDescent="0.3">
      <c r="A49" s="172">
        <v>67021390</v>
      </c>
      <c r="B49" s="43" t="s">
        <v>47</v>
      </c>
      <c r="C49" s="45"/>
      <c r="D49" s="47"/>
      <c r="E49" s="107"/>
      <c r="F49" s="107">
        <v>1047.6199999999999</v>
      </c>
      <c r="G49" s="45"/>
      <c r="H49" s="90"/>
      <c r="I49" s="63">
        <f t="shared" si="0"/>
        <v>0</v>
      </c>
    </row>
    <row r="50" spans="1:65" s="34" customFormat="1" x14ac:dyDescent="0.3">
      <c r="A50" s="172">
        <v>67172502</v>
      </c>
      <c r="B50" s="49" t="s">
        <v>98</v>
      </c>
      <c r="C50" s="21"/>
      <c r="D50" s="25"/>
      <c r="E50" s="109"/>
      <c r="F50" s="109">
        <v>856.55</v>
      </c>
      <c r="G50" s="21"/>
      <c r="H50" s="90"/>
      <c r="I50" s="63">
        <f t="shared" si="0"/>
        <v>0</v>
      </c>
    </row>
    <row r="51" spans="1:65" s="142" customFormat="1" x14ac:dyDescent="0.3">
      <c r="A51" s="139"/>
      <c r="B51" s="140" t="s">
        <v>143</v>
      </c>
      <c r="C51" s="139"/>
      <c r="D51" s="139"/>
      <c r="E51" s="139"/>
      <c r="F51" s="139"/>
      <c r="G51" s="139"/>
      <c r="H51" s="141"/>
      <c r="I51" s="63">
        <f t="shared" si="0"/>
        <v>0</v>
      </c>
    </row>
    <row r="52" spans="1:65" x14ac:dyDescent="0.3">
      <c r="A52" s="12">
        <v>67552450</v>
      </c>
      <c r="B52" s="52" t="s">
        <v>144</v>
      </c>
      <c r="C52" s="45"/>
      <c r="D52" s="47"/>
      <c r="E52" s="13"/>
      <c r="F52" s="13">
        <v>1443.05</v>
      </c>
      <c r="G52" s="45"/>
      <c r="H52" s="90"/>
      <c r="I52" s="63">
        <f t="shared" si="0"/>
        <v>0</v>
      </c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</row>
    <row r="53" spans="1:65" x14ac:dyDescent="0.3">
      <c r="A53" s="12">
        <v>67556953</v>
      </c>
      <c r="B53" s="52" t="s">
        <v>145</v>
      </c>
      <c r="C53" s="45"/>
      <c r="D53" s="47"/>
      <c r="E53" s="143"/>
      <c r="F53" s="143">
        <v>1890.5</v>
      </c>
      <c r="G53" s="45"/>
      <c r="H53" s="90"/>
      <c r="I53" s="63">
        <f t="shared" si="0"/>
        <v>0</v>
      </c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</row>
    <row r="54" spans="1:65" s="29" customFormat="1" ht="27.75" customHeight="1" x14ac:dyDescent="0.3">
      <c r="A54" s="27"/>
      <c r="B54" s="28" t="s">
        <v>82</v>
      </c>
      <c r="C54" s="27"/>
      <c r="D54" s="27"/>
      <c r="E54" s="27"/>
      <c r="F54" s="27"/>
      <c r="G54" s="27"/>
      <c r="H54" s="92"/>
      <c r="I54" s="63">
        <f t="shared" si="0"/>
        <v>0</v>
      </c>
      <c r="J54" s="34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  <c r="AF54" s="40"/>
      <c r="AG54" s="40"/>
      <c r="AH54" s="40"/>
      <c r="AI54" s="40"/>
      <c r="AJ54" s="40"/>
      <c r="AK54" s="40"/>
      <c r="AL54" s="40"/>
      <c r="AM54" s="40"/>
      <c r="AN54" s="40"/>
      <c r="AO54" s="40"/>
      <c r="AP54" s="40"/>
      <c r="AQ54" s="40"/>
      <c r="AR54" s="40"/>
      <c r="AS54" s="40"/>
      <c r="AT54" s="40"/>
      <c r="AU54" s="40"/>
      <c r="AV54" s="40"/>
      <c r="AW54" s="40"/>
      <c r="AX54" s="40"/>
      <c r="AY54" s="40"/>
      <c r="AZ54" s="40"/>
      <c r="BA54" s="40"/>
      <c r="BB54" s="40"/>
      <c r="BC54" s="40"/>
      <c r="BD54" s="40"/>
      <c r="BE54" s="40"/>
      <c r="BF54" s="40"/>
    </row>
    <row r="55" spans="1:65" ht="30" x14ac:dyDescent="0.3">
      <c r="A55" s="20">
        <v>67067213</v>
      </c>
      <c r="B55" s="49" t="s">
        <v>53</v>
      </c>
      <c r="C55" s="45"/>
      <c r="D55" s="13"/>
      <c r="E55" s="108"/>
      <c r="F55" s="108">
        <v>682.37</v>
      </c>
      <c r="G55" s="45"/>
      <c r="H55" s="90"/>
      <c r="I55" s="63">
        <f t="shared" si="0"/>
        <v>0</v>
      </c>
    </row>
    <row r="56" spans="1:65" ht="26.25" customHeight="1" x14ac:dyDescent="0.3">
      <c r="A56" s="20">
        <v>67072332</v>
      </c>
      <c r="B56" s="49" t="s">
        <v>113</v>
      </c>
      <c r="C56" s="50"/>
      <c r="D56" s="22"/>
      <c r="E56" s="110"/>
      <c r="F56" s="110">
        <v>1443.05</v>
      </c>
      <c r="G56" s="51"/>
      <c r="H56" s="93"/>
      <c r="I56" s="63">
        <f t="shared" si="0"/>
        <v>0</v>
      </c>
      <c r="BG56" s="34"/>
      <c r="BH56" s="34"/>
      <c r="BI56" s="34"/>
      <c r="BJ56" s="34"/>
      <c r="BK56" s="34"/>
      <c r="BL56" s="34"/>
      <c r="BM56" s="34"/>
    </row>
    <row r="57" spans="1:65" s="26" customFormat="1" ht="30" x14ac:dyDescent="0.3">
      <c r="A57" s="20">
        <v>21165550</v>
      </c>
      <c r="B57" s="49" t="s">
        <v>54</v>
      </c>
      <c r="C57" s="45"/>
      <c r="D57" s="13"/>
      <c r="E57" s="108"/>
      <c r="F57" s="108">
        <v>850.17</v>
      </c>
      <c r="G57" s="45"/>
      <c r="H57" s="145"/>
      <c r="I57" s="63">
        <f t="shared" si="0"/>
        <v>0</v>
      </c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  <c r="AF57" s="40"/>
      <c r="AG57" s="40"/>
      <c r="AH57" s="40"/>
      <c r="AI57" s="40"/>
      <c r="AJ57" s="40"/>
      <c r="AK57" s="40"/>
      <c r="AL57" s="40"/>
      <c r="AM57" s="40"/>
      <c r="AN57" s="40"/>
      <c r="AO57" s="40"/>
      <c r="AP57" s="40"/>
      <c r="AQ57" s="40"/>
      <c r="AR57" s="40"/>
      <c r="AS57" s="40"/>
      <c r="AT57" s="40"/>
      <c r="AU57" s="40"/>
      <c r="AV57" s="40"/>
      <c r="AW57" s="40"/>
      <c r="AX57" s="40"/>
      <c r="AY57" s="40"/>
      <c r="AZ57" s="40"/>
      <c r="BA57" s="40"/>
      <c r="BB57" s="40"/>
      <c r="BC57" s="40"/>
      <c r="BD57" s="40"/>
      <c r="BE57" s="40"/>
      <c r="BF57" s="40"/>
    </row>
    <row r="58" spans="1:65" ht="30" x14ac:dyDescent="0.3">
      <c r="A58" s="12">
        <v>67021289</v>
      </c>
      <c r="B58" s="49" t="s">
        <v>83</v>
      </c>
      <c r="C58" s="45"/>
      <c r="D58" s="13"/>
      <c r="E58" s="108"/>
      <c r="F58" s="108">
        <v>1047.6199999999999</v>
      </c>
      <c r="G58" s="45"/>
      <c r="H58" s="90"/>
      <c r="I58" s="63">
        <f t="shared" si="0"/>
        <v>0</v>
      </c>
    </row>
    <row r="59" spans="1:65" ht="30" x14ac:dyDescent="0.3">
      <c r="A59" s="12">
        <v>67106765</v>
      </c>
      <c r="B59" s="49" t="s">
        <v>55</v>
      </c>
      <c r="C59" s="45"/>
      <c r="D59" s="13"/>
      <c r="E59" s="108"/>
      <c r="F59" s="108">
        <v>1047.6199999999999</v>
      </c>
      <c r="G59" s="45"/>
      <c r="H59" s="90"/>
      <c r="I59" s="63">
        <f t="shared" si="0"/>
        <v>0</v>
      </c>
    </row>
    <row r="60" spans="1:65" x14ac:dyDescent="0.3">
      <c r="A60" s="30"/>
      <c r="B60" s="31" t="s">
        <v>84</v>
      </c>
      <c r="C60" s="30"/>
      <c r="D60" s="30"/>
      <c r="E60" s="30"/>
      <c r="F60" s="30"/>
      <c r="G60" s="30"/>
      <c r="H60" s="94"/>
      <c r="I60" s="63">
        <f t="shared" si="0"/>
        <v>0</v>
      </c>
    </row>
    <row r="61" spans="1:65" x14ac:dyDescent="0.3">
      <c r="A61" s="30"/>
      <c r="B61" s="31" t="s">
        <v>85</v>
      </c>
      <c r="C61" s="30"/>
      <c r="D61" s="30"/>
      <c r="E61" s="30"/>
      <c r="F61" s="30"/>
      <c r="G61" s="30"/>
      <c r="H61" s="95"/>
      <c r="I61" s="63">
        <f t="shared" si="0"/>
        <v>0</v>
      </c>
    </row>
    <row r="62" spans="1:65" x14ac:dyDescent="0.3">
      <c r="A62" s="12">
        <v>65417617</v>
      </c>
      <c r="B62" s="49" t="s">
        <v>1</v>
      </c>
      <c r="C62" s="45"/>
      <c r="D62" s="11"/>
      <c r="E62" s="117"/>
      <c r="F62" s="117">
        <v>617.41999999999996</v>
      </c>
      <c r="G62" s="118"/>
      <c r="H62" s="96"/>
      <c r="I62" s="63">
        <f t="shared" si="0"/>
        <v>0</v>
      </c>
    </row>
    <row r="63" spans="1:65" x14ac:dyDescent="0.3">
      <c r="A63" s="12">
        <v>65417618</v>
      </c>
      <c r="B63" s="49" t="s">
        <v>2</v>
      </c>
      <c r="C63" s="45"/>
      <c r="D63" s="11"/>
      <c r="E63" s="117"/>
      <c r="F63" s="117">
        <v>617.41999999999996</v>
      </c>
      <c r="G63" s="118"/>
      <c r="H63" s="96"/>
      <c r="I63" s="63">
        <f t="shared" si="0"/>
        <v>0</v>
      </c>
    </row>
    <row r="64" spans="1:65" x14ac:dyDescent="0.3">
      <c r="A64" s="12">
        <v>65417619</v>
      </c>
      <c r="B64" s="49" t="s">
        <v>3</v>
      </c>
      <c r="C64" s="45"/>
      <c r="D64" s="11"/>
      <c r="E64" s="117"/>
      <c r="F64" s="117">
        <v>617.41999999999996</v>
      </c>
      <c r="G64" s="118"/>
      <c r="H64" s="96"/>
      <c r="I64" s="63">
        <f t="shared" si="0"/>
        <v>0</v>
      </c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</row>
    <row r="65" spans="1:58" x14ac:dyDescent="0.3">
      <c r="A65" s="12">
        <v>67001486</v>
      </c>
      <c r="B65" s="49" t="s">
        <v>56</v>
      </c>
      <c r="C65" s="45"/>
      <c r="D65" s="11"/>
      <c r="E65" s="117"/>
      <c r="F65" s="117">
        <v>617.41999999999996</v>
      </c>
      <c r="G65" s="118"/>
      <c r="H65" s="96"/>
      <c r="I65" s="63">
        <f t="shared" si="0"/>
        <v>0</v>
      </c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</row>
    <row r="66" spans="1:58" x14ac:dyDescent="0.3">
      <c r="A66" s="12">
        <v>65417620</v>
      </c>
      <c r="B66" s="49" t="s">
        <v>4</v>
      </c>
      <c r="C66" s="45"/>
      <c r="D66" s="11"/>
      <c r="E66" s="117"/>
      <c r="F66" s="117">
        <v>617.41999999999996</v>
      </c>
      <c r="G66" s="118"/>
      <c r="H66" s="96"/>
      <c r="I66" s="63">
        <f t="shared" si="0"/>
        <v>0</v>
      </c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</row>
    <row r="67" spans="1:58" x14ac:dyDescent="0.3">
      <c r="A67" s="12">
        <v>65417660</v>
      </c>
      <c r="B67" s="49" t="s">
        <v>90</v>
      </c>
      <c r="C67" s="45"/>
      <c r="D67" s="11"/>
      <c r="E67" s="117"/>
      <c r="F67" s="117">
        <v>617.41999999999996</v>
      </c>
      <c r="G67" s="118"/>
      <c r="H67" s="96"/>
      <c r="I67" s="63">
        <f t="shared" si="0"/>
        <v>0</v>
      </c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</row>
    <row r="68" spans="1:58" x14ac:dyDescent="0.3">
      <c r="A68" s="12">
        <v>32018064</v>
      </c>
      <c r="B68" s="49" t="s">
        <v>16</v>
      </c>
      <c r="C68" s="45"/>
      <c r="D68" s="11"/>
      <c r="E68" s="117"/>
      <c r="F68" s="117">
        <v>617.41999999999996</v>
      </c>
      <c r="G68" s="118"/>
      <c r="H68" s="96"/>
      <c r="I68" s="63">
        <f t="shared" si="0"/>
        <v>0</v>
      </c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</row>
    <row r="69" spans="1:58" x14ac:dyDescent="0.3">
      <c r="A69" s="12">
        <v>67133233</v>
      </c>
      <c r="B69" s="49" t="s">
        <v>110</v>
      </c>
      <c r="C69" s="45"/>
      <c r="D69" s="11"/>
      <c r="E69" s="117"/>
      <c r="F69" s="117">
        <v>617.41999999999996</v>
      </c>
      <c r="G69" s="118"/>
      <c r="H69" s="96"/>
      <c r="I69" s="63">
        <f t="shared" si="0"/>
        <v>0</v>
      </c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</row>
    <row r="70" spans="1:58" x14ac:dyDescent="0.3">
      <c r="A70" s="12">
        <v>32018066</v>
      </c>
      <c r="B70" s="49" t="s">
        <v>24</v>
      </c>
      <c r="C70" s="45"/>
      <c r="D70" s="11"/>
      <c r="E70" s="117"/>
      <c r="F70" s="117">
        <v>617.41999999999996</v>
      </c>
      <c r="G70" s="118"/>
      <c r="H70" s="96"/>
      <c r="I70" s="63">
        <f t="shared" si="0"/>
        <v>0</v>
      </c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</row>
    <row r="71" spans="1:58" x14ac:dyDescent="0.3">
      <c r="A71" s="12">
        <v>67001484</v>
      </c>
      <c r="B71" s="49" t="s">
        <v>57</v>
      </c>
      <c r="C71" s="45"/>
      <c r="D71" s="11"/>
      <c r="E71" s="117"/>
      <c r="F71" s="117">
        <v>617.41999999999996</v>
      </c>
      <c r="G71" s="118"/>
      <c r="H71" s="96"/>
      <c r="I71" s="63">
        <f t="shared" si="0"/>
        <v>0</v>
      </c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</row>
    <row r="72" spans="1:58" x14ac:dyDescent="0.3">
      <c r="A72" s="12">
        <v>65417621</v>
      </c>
      <c r="B72" s="49" t="s">
        <v>5</v>
      </c>
      <c r="C72" s="45"/>
      <c r="D72" s="11"/>
      <c r="E72" s="117"/>
      <c r="F72" s="117">
        <v>617.41999999999996</v>
      </c>
      <c r="G72" s="118"/>
      <c r="H72" s="96"/>
      <c r="I72" s="63">
        <f t="shared" si="0"/>
        <v>0</v>
      </c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</row>
    <row r="73" spans="1:58" x14ac:dyDescent="0.3">
      <c r="A73" s="12">
        <v>65417627</v>
      </c>
      <c r="B73" s="49" t="s">
        <v>106</v>
      </c>
      <c r="C73" s="45"/>
      <c r="D73" s="11"/>
      <c r="E73" s="117"/>
      <c r="F73" s="117">
        <v>617.41999999999996</v>
      </c>
      <c r="G73" s="118"/>
      <c r="H73" s="96"/>
      <c r="I73" s="63">
        <f t="shared" si="0"/>
        <v>0</v>
      </c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</row>
    <row r="74" spans="1:58" x14ac:dyDescent="0.3">
      <c r="A74" s="12">
        <v>67006570</v>
      </c>
      <c r="B74" s="49" t="s">
        <v>12</v>
      </c>
      <c r="C74" s="45"/>
      <c r="D74" s="11"/>
      <c r="E74" s="117"/>
      <c r="F74" s="117">
        <v>617.41999999999996</v>
      </c>
      <c r="G74" s="118"/>
      <c r="H74" s="96"/>
      <c r="I74" s="63">
        <f t="shared" si="0"/>
        <v>0</v>
      </c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</row>
    <row r="75" spans="1:58" x14ac:dyDescent="0.3">
      <c r="A75" s="12">
        <v>67000871</v>
      </c>
      <c r="B75" s="49" t="s">
        <v>28</v>
      </c>
      <c r="C75" s="45"/>
      <c r="D75" s="11"/>
      <c r="E75" s="117"/>
      <c r="F75" s="117">
        <v>617.41999999999996</v>
      </c>
      <c r="G75" s="118"/>
      <c r="H75" s="96"/>
      <c r="I75" s="63">
        <f t="shared" si="0"/>
        <v>0</v>
      </c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</row>
    <row r="76" spans="1:58" x14ac:dyDescent="0.3">
      <c r="A76" s="12">
        <v>21074291</v>
      </c>
      <c r="B76" s="49" t="s">
        <v>45</v>
      </c>
      <c r="C76" s="45"/>
      <c r="D76" s="11"/>
      <c r="E76" s="117"/>
      <c r="F76" s="117">
        <v>617.41999999999996</v>
      </c>
      <c r="G76" s="118"/>
      <c r="H76" s="96"/>
      <c r="I76" s="63">
        <f t="shared" si="0"/>
        <v>0</v>
      </c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</row>
    <row r="77" spans="1:58" x14ac:dyDescent="0.3">
      <c r="A77" s="12">
        <v>65417647</v>
      </c>
      <c r="B77" s="49" t="s">
        <v>25</v>
      </c>
      <c r="C77" s="45"/>
      <c r="D77" s="11"/>
      <c r="E77" s="117"/>
      <c r="F77" s="117">
        <v>617.41999999999996</v>
      </c>
      <c r="G77" s="118"/>
      <c r="H77" s="96"/>
      <c r="I77" s="63">
        <f t="shared" si="0"/>
        <v>0</v>
      </c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</row>
    <row r="78" spans="1:58" ht="19.5" customHeight="1" x14ac:dyDescent="0.3">
      <c r="A78" s="12">
        <v>21165542</v>
      </c>
      <c r="B78" s="49" t="s">
        <v>59</v>
      </c>
      <c r="C78" s="45"/>
      <c r="D78" s="11"/>
      <c r="E78" s="117"/>
      <c r="F78" s="117">
        <v>617.41999999999996</v>
      </c>
      <c r="G78" s="118"/>
      <c r="H78" s="96"/>
      <c r="I78" s="63">
        <f t="shared" ref="I78:I141" si="1">F78*H78</f>
        <v>0</v>
      </c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</row>
    <row r="79" spans="1:58" ht="19.5" customHeight="1" x14ac:dyDescent="0.3">
      <c r="A79" s="12">
        <v>67000440</v>
      </c>
      <c r="B79" s="49" t="s">
        <v>107</v>
      </c>
      <c r="C79" s="45"/>
      <c r="D79" s="11"/>
      <c r="E79" s="117"/>
      <c r="F79" s="117">
        <v>617.41999999999996</v>
      </c>
      <c r="G79" s="118"/>
      <c r="H79" s="96"/>
      <c r="I79" s="63">
        <f t="shared" si="1"/>
        <v>0</v>
      </c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</row>
    <row r="80" spans="1:58" x14ac:dyDescent="0.3">
      <c r="A80" s="12">
        <v>67001482</v>
      </c>
      <c r="B80" s="49" t="s">
        <v>61</v>
      </c>
      <c r="C80" s="45"/>
      <c r="D80" s="11"/>
      <c r="E80" s="117"/>
      <c r="F80" s="117">
        <v>617.41999999999996</v>
      </c>
      <c r="G80" s="118"/>
      <c r="H80" s="96"/>
      <c r="I80" s="63">
        <f t="shared" si="1"/>
        <v>0</v>
      </c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</row>
    <row r="81" spans="1:58" x14ac:dyDescent="0.3">
      <c r="A81" s="12">
        <v>65417622</v>
      </c>
      <c r="B81" s="49" t="s">
        <v>6</v>
      </c>
      <c r="C81" s="45"/>
      <c r="D81" s="11"/>
      <c r="E81" s="117"/>
      <c r="F81" s="117">
        <v>617.41999999999996</v>
      </c>
      <c r="G81" s="118"/>
      <c r="H81" s="96"/>
      <c r="I81" s="63">
        <f t="shared" si="1"/>
        <v>0</v>
      </c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</row>
    <row r="82" spans="1:58" x14ac:dyDescent="0.3">
      <c r="A82" s="12">
        <v>65417643</v>
      </c>
      <c r="B82" s="49" t="s">
        <v>21</v>
      </c>
      <c r="C82" s="45"/>
      <c r="D82" s="11"/>
      <c r="E82" s="117"/>
      <c r="F82" s="117">
        <v>617.41999999999996</v>
      </c>
      <c r="G82" s="118"/>
      <c r="H82" s="96"/>
      <c r="I82" s="63">
        <f t="shared" si="1"/>
        <v>0</v>
      </c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</row>
    <row r="83" spans="1:58" x14ac:dyDescent="0.3">
      <c r="A83" s="12">
        <v>65417659</v>
      </c>
      <c r="B83" s="49" t="s">
        <v>93</v>
      </c>
      <c r="C83" s="45"/>
      <c r="D83" s="11"/>
      <c r="E83" s="117"/>
      <c r="F83" s="117">
        <v>617.41999999999996</v>
      </c>
      <c r="G83" s="118"/>
      <c r="H83" s="96"/>
      <c r="I83" s="63">
        <f t="shared" si="1"/>
        <v>0</v>
      </c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</row>
    <row r="84" spans="1:58" x14ac:dyDescent="0.3">
      <c r="A84" s="12">
        <v>65417628</v>
      </c>
      <c r="B84" s="49" t="s">
        <v>10</v>
      </c>
      <c r="C84" s="45"/>
      <c r="D84" s="11"/>
      <c r="E84" s="117"/>
      <c r="F84" s="117">
        <v>617.41999999999996</v>
      </c>
      <c r="G84" s="118"/>
      <c r="H84" s="96"/>
      <c r="I84" s="63">
        <f t="shared" si="1"/>
        <v>0</v>
      </c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</row>
    <row r="85" spans="1:58" x14ac:dyDescent="0.3">
      <c r="A85" s="12">
        <v>32018067</v>
      </c>
      <c r="B85" s="49" t="s">
        <v>14</v>
      </c>
      <c r="C85" s="45"/>
      <c r="D85" s="11"/>
      <c r="E85" s="117"/>
      <c r="F85" s="117">
        <v>617.41999999999996</v>
      </c>
      <c r="G85" s="118"/>
      <c r="H85" s="96"/>
      <c r="I85" s="63">
        <f t="shared" si="1"/>
        <v>0</v>
      </c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</row>
    <row r="86" spans="1:58" x14ac:dyDescent="0.3">
      <c r="A86" s="12">
        <v>67020696</v>
      </c>
      <c r="B86" s="49" t="s">
        <v>17</v>
      </c>
      <c r="C86" s="45"/>
      <c r="D86" s="11"/>
      <c r="E86" s="117"/>
      <c r="F86" s="117">
        <v>617.41999999999996</v>
      </c>
      <c r="G86" s="118"/>
      <c r="H86" s="96"/>
      <c r="I86" s="63">
        <f t="shared" si="1"/>
        <v>0</v>
      </c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</row>
    <row r="87" spans="1:58" x14ac:dyDescent="0.3">
      <c r="A87" s="12">
        <v>32018073</v>
      </c>
      <c r="B87" s="49" t="s">
        <v>29</v>
      </c>
      <c r="C87" s="45"/>
      <c r="D87" s="11"/>
      <c r="E87" s="117"/>
      <c r="F87" s="117">
        <v>617.41999999999996</v>
      </c>
      <c r="G87" s="118"/>
      <c r="H87" s="96"/>
      <c r="I87" s="63">
        <f t="shared" si="1"/>
        <v>0</v>
      </c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</row>
    <row r="88" spans="1:58" x14ac:dyDescent="0.3">
      <c r="A88" s="12">
        <v>21165541</v>
      </c>
      <c r="B88" s="49" t="s">
        <v>58</v>
      </c>
      <c r="C88" s="45"/>
      <c r="D88" s="11"/>
      <c r="E88" s="117"/>
      <c r="F88" s="117">
        <v>617.41999999999996</v>
      </c>
      <c r="G88" s="118"/>
      <c r="H88" s="96"/>
      <c r="I88" s="63">
        <f t="shared" si="1"/>
        <v>0</v>
      </c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</row>
    <row r="89" spans="1:58" x14ac:dyDescent="0.3">
      <c r="A89" s="12">
        <v>67001480</v>
      </c>
      <c r="B89" s="49" t="s">
        <v>62</v>
      </c>
      <c r="C89" s="45"/>
      <c r="D89" s="11"/>
      <c r="E89" s="117"/>
      <c r="F89" s="117">
        <v>617.41999999999996</v>
      </c>
      <c r="G89" s="118"/>
      <c r="H89" s="96"/>
      <c r="I89" s="63">
        <f t="shared" si="1"/>
        <v>0</v>
      </c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</row>
    <row r="90" spans="1:58" x14ac:dyDescent="0.3">
      <c r="A90" s="12">
        <v>65417623</v>
      </c>
      <c r="B90" s="49" t="s">
        <v>7</v>
      </c>
      <c r="C90" s="45"/>
      <c r="D90" s="11"/>
      <c r="E90" s="117"/>
      <c r="F90" s="117">
        <v>617.41999999999996</v>
      </c>
      <c r="G90" s="118"/>
      <c r="H90" s="96"/>
      <c r="I90" s="63">
        <f t="shared" si="1"/>
        <v>0</v>
      </c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</row>
    <row r="91" spans="1:58" x14ac:dyDescent="0.3">
      <c r="A91" s="12">
        <v>65417629</v>
      </c>
      <c r="B91" s="49" t="s">
        <v>101</v>
      </c>
      <c r="C91" s="45"/>
      <c r="D91" s="11"/>
      <c r="E91" s="117"/>
      <c r="F91" s="117">
        <v>617.41999999999996</v>
      </c>
      <c r="G91" s="118"/>
      <c r="H91" s="96"/>
      <c r="I91" s="63">
        <f t="shared" si="1"/>
        <v>0</v>
      </c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</row>
    <row r="92" spans="1:58" x14ac:dyDescent="0.3">
      <c r="A92" s="12">
        <v>67000912</v>
      </c>
      <c r="B92" s="49" t="s">
        <v>33</v>
      </c>
      <c r="C92" s="45"/>
      <c r="D92" s="11"/>
      <c r="E92" s="117"/>
      <c r="F92" s="117">
        <v>617.41999999999996</v>
      </c>
      <c r="G92" s="118"/>
      <c r="H92" s="96"/>
      <c r="I92" s="63">
        <f t="shared" si="1"/>
        <v>0</v>
      </c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</row>
    <row r="93" spans="1:58" x14ac:dyDescent="0.3">
      <c r="A93" s="12">
        <v>67058637</v>
      </c>
      <c r="B93" s="49" t="s">
        <v>72</v>
      </c>
      <c r="C93" s="45"/>
      <c r="D93" s="11"/>
      <c r="E93" s="117"/>
      <c r="F93" s="117">
        <v>617.41999999999996</v>
      </c>
      <c r="G93" s="118"/>
      <c r="H93" s="96"/>
      <c r="I93" s="63">
        <f t="shared" si="1"/>
        <v>0</v>
      </c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</row>
    <row r="94" spans="1:58" x14ac:dyDescent="0.3">
      <c r="A94" s="12">
        <v>65417632</v>
      </c>
      <c r="B94" s="49" t="s">
        <v>13</v>
      </c>
      <c r="C94" s="45"/>
      <c r="D94" s="11"/>
      <c r="E94" s="117"/>
      <c r="F94" s="117">
        <v>617.41999999999996</v>
      </c>
      <c r="G94" s="118"/>
      <c r="H94" s="96"/>
      <c r="I94" s="63">
        <f t="shared" si="1"/>
        <v>0</v>
      </c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</row>
    <row r="95" spans="1:58" x14ac:dyDescent="0.3">
      <c r="A95" s="12">
        <v>21181862</v>
      </c>
      <c r="B95" s="49" t="s">
        <v>18</v>
      </c>
      <c r="C95" s="45"/>
      <c r="D95" s="11"/>
      <c r="E95" s="117"/>
      <c r="F95" s="117">
        <v>617.41999999999996</v>
      </c>
      <c r="G95" s="118"/>
      <c r="H95" s="96"/>
      <c r="I95" s="63">
        <f t="shared" si="1"/>
        <v>0</v>
      </c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</row>
    <row r="96" spans="1:58" x14ac:dyDescent="0.3">
      <c r="A96" s="12">
        <v>21153455</v>
      </c>
      <c r="B96" s="49" t="s">
        <v>19</v>
      </c>
      <c r="C96" s="45"/>
      <c r="D96" s="11"/>
      <c r="E96" s="117"/>
      <c r="F96" s="117">
        <v>617.41999999999996</v>
      </c>
      <c r="G96" s="118"/>
      <c r="H96" s="96"/>
      <c r="I96" s="63">
        <f t="shared" si="1"/>
        <v>0</v>
      </c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</row>
    <row r="97" spans="1:58" x14ac:dyDescent="0.3">
      <c r="A97" s="12">
        <v>65417648</v>
      </c>
      <c r="B97" s="49" t="s">
        <v>26</v>
      </c>
      <c r="C97" s="45"/>
      <c r="D97" s="11"/>
      <c r="E97" s="117"/>
      <c r="F97" s="117">
        <v>617.41999999999996</v>
      </c>
      <c r="G97" s="118"/>
      <c r="H97" s="96"/>
      <c r="I97" s="63">
        <f t="shared" si="1"/>
        <v>0</v>
      </c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</row>
    <row r="98" spans="1:58" x14ac:dyDescent="0.3">
      <c r="A98" s="12">
        <v>67001478</v>
      </c>
      <c r="B98" s="49" t="s">
        <v>63</v>
      </c>
      <c r="C98" s="45"/>
      <c r="D98" s="11"/>
      <c r="E98" s="117"/>
      <c r="F98" s="117">
        <v>617.41999999999996</v>
      </c>
      <c r="G98" s="118"/>
      <c r="H98" s="96"/>
      <c r="I98" s="63">
        <f t="shared" si="1"/>
        <v>0</v>
      </c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</row>
    <row r="99" spans="1:58" x14ac:dyDescent="0.3">
      <c r="A99" s="12">
        <v>65417624</v>
      </c>
      <c r="B99" s="49" t="s">
        <v>8</v>
      </c>
      <c r="C99" s="45"/>
      <c r="D99" s="11"/>
      <c r="E99" s="117"/>
      <c r="F99" s="117">
        <v>617.41999999999996</v>
      </c>
      <c r="G99" s="118"/>
      <c r="H99" s="96"/>
      <c r="I99" s="63">
        <f t="shared" si="1"/>
        <v>0</v>
      </c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</row>
    <row r="100" spans="1:58" x14ac:dyDescent="0.3">
      <c r="A100" s="12">
        <v>65417644</v>
      </c>
      <c r="B100" s="49" t="s">
        <v>22</v>
      </c>
      <c r="C100" s="45"/>
      <c r="D100" s="11"/>
      <c r="E100" s="117"/>
      <c r="F100" s="117">
        <v>617.41999999999996</v>
      </c>
      <c r="G100" s="118"/>
      <c r="H100" s="96"/>
      <c r="I100" s="63">
        <f t="shared" si="1"/>
        <v>0</v>
      </c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</row>
    <row r="101" spans="1:58" x14ac:dyDescent="0.3">
      <c r="A101" s="12">
        <v>65417658</v>
      </c>
      <c r="B101" s="49" t="s">
        <v>31</v>
      </c>
      <c r="C101" s="45"/>
      <c r="D101" s="11"/>
      <c r="E101" s="117"/>
      <c r="F101" s="117">
        <v>617.41999999999996</v>
      </c>
      <c r="G101" s="118"/>
      <c r="H101" s="96"/>
      <c r="I101" s="63">
        <f t="shared" si="1"/>
        <v>0</v>
      </c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</row>
    <row r="102" spans="1:58" x14ac:dyDescent="0.3">
      <c r="A102" s="12">
        <v>65417630</v>
      </c>
      <c r="B102" s="49" t="s">
        <v>11</v>
      </c>
      <c r="C102" s="45"/>
      <c r="D102" s="11"/>
      <c r="E102" s="117"/>
      <c r="F102" s="117">
        <v>617.41999999999996</v>
      </c>
      <c r="G102" s="118"/>
      <c r="H102" s="96"/>
      <c r="I102" s="63">
        <f t="shared" si="1"/>
        <v>0</v>
      </c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</row>
    <row r="103" spans="1:58" x14ac:dyDescent="0.3">
      <c r="A103" s="12">
        <v>65417634</v>
      </c>
      <c r="B103" s="49" t="s">
        <v>15</v>
      </c>
      <c r="C103" s="45"/>
      <c r="D103" s="11"/>
      <c r="E103" s="117"/>
      <c r="F103" s="117">
        <v>617.41999999999996</v>
      </c>
      <c r="G103" s="118"/>
      <c r="H103" s="96"/>
      <c r="I103" s="63">
        <f t="shared" si="1"/>
        <v>0</v>
      </c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</row>
    <row r="104" spans="1:58" x14ac:dyDescent="0.3">
      <c r="A104" s="12">
        <v>21074292</v>
      </c>
      <c r="B104" s="49" t="s">
        <v>46</v>
      </c>
      <c r="C104" s="45"/>
      <c r="D104" s="11"/>
      <c r="E104" s="117"/>
      <c r="F104" s="117">
        <v>617.41999999999996</v>
      </c>
      <c r="G104" s="118"/>
      <c r="H104" s="96"/>
      <c r="I104" s="63">
        <f t="shared" si="1"/>
        <v>0</v>
      </c>
    </row>
    <row r="105" spans="1:58" x14ac:dyDescent="0.3">
      <c r="A105" s="12">
        <v>65417650</v>
      </c>
      <c r="B105" s="49" t="s">
        <v>27</v>
      </c>
      <c r="C105" s="45"/>
      <c r="D105" s="11"/>
      <c r="E105" s="117"/>
      <c r="F105" s="117">
        <v>617.41999999999996</v>
      </c>
      <c r="G105" s="118"/>
      <c r="H105" s="96"/>
      <c r="I105" s="63">
        <f t="shared" si="1"/>
        <v>0</v>
      </c>
    </row>
    <row r="106" spans="1:58" x14ac:dyDescent="0.3">
      <c r="A106" s="12">
        <v>65417625</v>
      </c>
      <c r="B106" s="49" t="s">
        <v>9</v>
      </c>
      <c r="C106" s="45"/>
      <c r="D106" s="11"/>
      <c r="E106" s="117"/>
      <c r="F106" s="117">
        <v>617.41999999999996</v>
      </c>
      <c r="G106" s="118"/>
      <c r="H106" s="96"/>
      <c r="I106" s="63">
        <f t="shared" si="1"/>
        <v>0</v>
      </c>
    </row>
    <row r="107" spans="1:58" x14ac:dyDescent="0.3">
      <c r="A107" s="12">
        <v>67036553</v>
      </c>
      <c r="B107" s="49" t="s">
        <v>108</v>
      </c>
      <c r="C107" s="45"/>
      <c r="D107" s="11"/>
      <c r="E107" s="117"/>
      <c r="F107" s="117">
        <v>617.41999999999996</v>
      </c>
      <c r="G107" s="118"/>
      <c r="H107" s="96"/>
      <c r="I107" s="63">
        <f t="shared" si="1"/>
        <v>0</v>
      </c>
    </row>
    <row r="108" spans="1:58" x14ac:dyDescent="0.3">
      <c r="A108" s="12">
        <v>32018070</v>
      </c>
      <c r="B108" s="49" t="s">
        <v>32</v>
      </c>
      <c r="C108" s="45"/>
      <c r="D108" s="11"/>
      <c r="E108" s="117"/>
      <c r="F108" s="117">
        <v>617.41999999999996</v>
      </c>
      <c r="G108" s="118"/>
      <c r="H108" s="96"/>
      <c r="I108" s="63">
        <f t="shared" si="1"/>
        <v>0</v>
      </c>
    </row>
    <row r="109" spans="1:58" x14ac:dyDescent="0.3">
      <c r="A109" s="12">
        <v>67133238</v>
      </c>
      <c r="B109" s="49" t="s">
        <v>89</v>
      </c>
      <c r="C109" s="45"/>
      <c r="D109" s="11"/>
      <c r="E109" s="117"/>
      <c r="F109" s="117">
        <v>617.41999999999996</v>
      </c>
      <c r="G109" s="118"/>
      <c r="H109" s="96"/>
      <c r="I109" s="63">
        <f t="shared" si="1"/>
        <v>0</v>
      </c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</row>
    <row r="110" spans="1:58" x14ac:dyDescent="0.3">
      <c r="A110" s="12">
        <v>67006568</v>
      </c>
      <c r="B110" s="49" t="s">
        <v>20</v>
      </c>
      <c r="C110" s="45"/>
      <c r="D110" s="11"/>
      <c r="E110" s="117"/>
      <c r="F110" s="117">
        <v>617.41999999999996</v>
      </c>
      <c r="G110" s="118"/>
      <c r="H110" s="96"/>
      <c r="I110" s="63">
        <f t="shared" si="1"/>
        <v>0</v>
      </c>
    </row>
    <row r="111" spans="1:58" x14ac:dyDescent="0.3">
      <c r="A111" s="12">
        <v>32018061</v>
      </c>
      <c r="B111" s="49" t="s">
        <v>94</v>
      </c>
      <c r="C111" s="45"/>
      <c r="D111" s="11"/>
      <c r="E111" s="117"/>
      <c r="F111" s="117">
        <v>617.41999999999996</v>
      </c>
      <c r="G111" s="118"/>
      <c r="H111" s="96"/>
      <c r="I111" s="63">
        <f t="shared" si="1"/>
        <v>0</v>
      </c>
    </row>
    <row r="112" spans="1:58" s="34" customFormat="1" x14ac:dyDescent="0.3">
      <c r="A112" s="12">
        <v>65417626</v>
      </c>
      <c r="B112" s="49" t="s">
        <v>99</v>
      </c>
      <c r="C112" s="21"/>
      <c r="D112" s="11"/>
      <c r="E112" s="117"/>
      <c r="F112" s="117">
        <v>617.41999999999996</v>
      </c>
      <c r="G112" s="118"/>
      <c r="H112" s="96"/>
      <c r="I112" s="63">
        <f t="shared" si="1"/>
        <v>0</v>
      </c>
    </row>
    <row r="113" spans="1:58" x14ac:dyDescent="0.3">
      <c r="A113" s="12">
        <v>65417645</v>
      </c>
      <c r="B113" s="49" t="s">
        <v>23</v>
      </c>
      <c r="C113" s="45"/>
      <c r="D113" s="11"/>
      <c r="E113" s="117"/>
      <c r="F113" s="117">
        <v>617.41999999999996</v>
      </c>
      <c r="G113" s="118"/>
      <c r="H113" s="96"/>
      <c r="I113" s="63">
        <f t="shared" si="1"/>
        <v>0</v>
      </c>
    </row>
    <row r="114" spans="1:58" x14ac:dyDescent="0.3">
      <c r="A114" s="12">
        <v>65417657</v>
      </c>
      <c r="B114" s="49" t="s">
        <v>30</v>
      </c>
      <c r="C114" s="45"/>
      <c r="D114" s="11"/>
      <c r="E114" s="117"/>
      <c r="F114" s="117">
        <v>617.41999999999996</v>
      </c>
      <c r="G114" s="118"/>
      <c r="H114" s="102"/>
      <c r="I114" s="63">
        <f t="shared" si="1"/>
        <v>0</v>
      </c>
    </row>
    <row r="115" spans="1:58" s="31" customFormat="1" x14ac:dyDescent="0.3">
      <c r="B115" s="31" t="s">
        <v>86</v>
      </c>
      <c r="I115" s="63">
        <f t="shared" si="1"/>
        <v>0</v>
      </c>
      <c r="J115" s="34"/>
      <c r="K115" s="41"/>
      <c r="L115" s="41"/>
      <c r="M115" s="41"/>
      <c r="N115" s="41"/>
      <c r="O115" s="41"/>
      <c r="P115" s="41"/>
      <c r="Q115" s="41"/>
      <c r="R115" s="41"/>
      <c r="S115" s="41"/>
      <c r="T115" s="41"/>
      <c r="U115" s="41"/>
      <c r="V115" s="41"/>
      <c r="W115" s="41"/>
      <c r="X115" s="41"/>
      <c r="Y115" s="41"/>
      <c r="Z115" s="41"/>
      <c r="AA115" s="41"/>
      <c r="AB115" s="41"/>
      <c r="AC115" s="41"/>
      <c r="AD115" s="41"/>
      <c r="AE115" s="41"/>
      <c r="AF115" s="41"/>
      <c r="AG115" s="41"/>
      <c r="AH115" s="41"/>
      <c r="AI115" s="41"/>
      <c r="AJ115" s="41"/>
      <c r="AK115" s="41"/>
      <c r="AL115" s="41"/>
      <c r="AM115" s="41"/>
      <c r="AN115" s="41"/>
      <c r="AO115" s="41"/>
      <c r="AP115" s="41"/>
      <c r="AQ115" s="41"/>
      <c r="AR115" s="41"/>
      <c r="AS115" s="41"/>
      <c r="AT115" s="41"/>
      <c r="AU115" s="41"/>
      <c r="AV115" s="41"/>
      <c r="AW115" s="41"/>
      <c r="AX115" s="41"/>
      <c r="AY115" s="41"/>
      <c r="AZ115" s="41"/>
      <c r="BA115" s="41"/>
      <c r="BB115" s="41"/>
      <c r="BC115" s="41"/>
      <c r="BD115" s="41"/>
      <c r="BE115" s="41"/>
      <c r="BF115" s="41"/>
    </row>
    <row r="116" spans="1:58" x14ac:dyDescent="0.3">
      <c r="A116" s="12">
        <v>65417672</v>
      </c>
      <c r="B116" s="49" t="s">
        <v>37</v>
      </c>
      <c r="C116" s="45"/>
      <c r="D116" s="11"/>
      <c r="E116" s="117"/>
      <c r="F116" s="117">
        <v>617.41999999999996</v>
      </c>
      <c r="G116" s="118"/>
      <c r="H116" s="102"/>
      <c r="I116" s="63">
        <f t="shared" si="1"/>
        <v>0</v>
      </c>
    </row>
    <row r="117" spans="1:58" x14ac:dyDescent="0.3">
      <c r="A117" s="12">
        <v>65417664</v>
      </c>
      <c r="B117" s="49" t="s">
        <v>34</v>
      </c>
      <c r="C117" s="45"/>
      <c r="D117" s="11"/>
      <c r="E117" s="117"/>
      <c r="F117" s="117">
        <v>617.41999999999996</v>
      </c>
      <c r="G117" s="118"/>
      <c r="H117" s="102"/>
      <c r="I117" s="63">
        <f t="shared" si="1"/>
        <v>0</v>
      </c>
    </row>
    <row r="118" spans="1:58" x14ac:dyDescent="0.3">
      <c r="A118" s="12">
        <v>32018089</v>
      </c>
      <c r="B118" s="49" t="s">
        <v>35</v>
      </c>
      <c r="C118" s="45"/>
      <c r="D118" s="11"/>
      <c r="E118" s="117"/>
      <c r="F118" s="117">
        <v>617.41999999999996</v>
      </c>
      <c r="G118" s="118"/>
      <c r="H118" s="102"/>
      <c r="I118" s="63">
        <f t="shared" si="1"/>
        <v>0</v>
      </c>
    </row>
    <row r="119" spans="1:58" x14ac:dyDescent="0.3">
      <c r="A119" s="12">
        <v>65417668</v>
      </c>
      <c r="B119" s="49" t="s">
        <v>109</v>
      </c>
      <c r="C119" s="45"/>
      <c r="D119" s="11"/>
      <c r="E119" s="117"/>
      <c r="F119" s="117">
        <v>617.41999999999996</v>
      </c>
      <c r="G119" s="118"/>
      <c r="H119" s="102"/>
      <c r="I119" s="63">
        <f t="shared" si="1"/>
        <v>0</v>
      </c>
    </row>
    <row r="120" spans="1:58" x14ac:dyDescent="0.3">
      <c r="A120" s="12">
        <v>65417670</v>
      </c>
      <c r="B120" s="49" t="s">
        <v>96</v>
      </c>
      <c r="C120" s="45"/>
      <c r="D120" s="46"/>
      <c r="E120" s="117"/>
      <c r="F120" s="117">
        <v>617.41999999999996</v>
      </c>
      <c r="G120" s="118"/>
      <c r="H120" s="102"/>
      <c r="I120" s="63">
        <f t="shared" si="1"/>
        <v>0</v>
      </c>
    </row>
    <row r="121" spans="1:58" x14ac:dyDescent="0.3">
      <c r="A121" s="12">
        <v>65417671</v>
      </c>
      <c r="B121" s="49" t="s">
        <v>36</v>
      </c>
      <c r="C121" s="45"/>
      <c r="D121" s="11"/>
      <c r="E121" s="117"/>
      <c r="F121" s="117">
        <v>617.41999999999996</v>
      </c>
      <c r="G121" s="118"/>
      <c r="H121" s="102"/>
      <c r="I121" s="63">
        <f t="shared" si="1"/>
        <v>0</v>
      </c>
    </row>
    <row r="122" spans="1:58" s="31" customFormat="1" x14ac:dyDescent="0.3">
      <c r="B122" s="31" t="s">
        <v>87</v>
      </c>
      <c r="I122" s="63">
        <f t="shared" si="1"/>
        <v>0</v>
      </c>
      <c r="J122" s="34"/>
      <c r="K122" s="41"/>
      <c r="L122" s="41"/>
      <c r="M122" s="41"/>
      <c r="N122" s="41"/>
      <c r="O122" s="41"/>
      <c r="P122" s="41"/>
      <c r="Q122" s="41"/>
      <c r="R122" s="41"/>
      <c r="S122" s="41"/>
      <c r="T122" s="41"/>
      <c r="U122" s="41"/>
      <c r="V122" s="41"/>
      <c r="W122" s="41"/>
      <c r="X122" s="41"/>
      <c r="Y122" s="41"/>
      <c r="Z122" s="41"/>
      <c r="AA122" s="41"/>
      <c r="AB122" s="41"/>
      <c r="AC122" s="41"/>
      <c r="AD122" s="41"/>
      <c r="AE122" s="41"/>
      <c r="AF122" s="41"/>
      <c r="AG122" s="41"/>
      <c r="AH122" s="41"/>
      <c r="AI122" s="41"/>
      <c r="AJ122" s="41"/>
      <c r="AK122" s="41"/>
      <c r="AL122" s="41"/>
      <c r="AM122" s="41"/>
      <c r="AN122" s="41"/>
      <c r="AO122" s="41"/>
      <c r="AP122" s="41"/>
      <c r="AQ122" s="41"/>
      <c r="AR122" s="41"/>
      <c r="AS122" s="41"/>
      <c r="AT122" s="41"/>
      <c r="AU122" s="41"/>
      <c r="AV122" s="41"/>
      <c r="AW122" s="41"/>
      <c r="AX122" s="41"/>
      <c r="AY122" s="41"/>
      <c r="AZ122" s="41"/>
      <c r="BA122" s="41"/>
      <c r="BB122" s="41"/>
      <c r="BC122" s="41"/>
      <c r="BD122" s="41"/>
      <c r="BE122" s="41"/>
      <c r="BF122" s="41"/>
    </row>
    <row r="123" spans="1:58" x14ac:dyDescent="0.3">
      <c r="A123" s="12">
        <v>67020737</v>
      </c>
      <c r="B123" s="49" t="s">
        <v>49</v>
      </c>
      <c r="C123" s="45"/>
      <c r="D123" s="11"/>
      <c r="E123" s="117"/>
      <c r="F123" s="117">
        <v>617.41999999999996</v>
      </c>
      <c r="G123" s="118"/>
      <c r="H123" s="102"/>
      <c r="I123" s="63">
        <f t="shared" si="1"/>
        <v>0</v>
      </c>
    </row>
    <row r="124" spans="1:58" x14ac:dyDescent="0.3">
      <c r="A124" s="12">
        <v>65417677</v>
      </c>
      <c r="B124" s="49" t="s">
        <v>100</v>
      </c>
      <c r="C124" s="45"/>
      <c r="D124" s="11"/>
      <c r="E124" s="117"/>
      <c r="F124" s="117">
        <v>617.41999999999996</v>
      </c>
      <c r="G124" s="118"/>
      <c r="H124" s="96"/>
      <c r="I124" s="63">
        <f t="shared" si="1"/>
        <v>0</v>
      </c>
    </row>
    <row r="125" spans="1:58" x14ac:dyDescent="0.3">
      <c r="A125" s="12">
        <v>65417678</v>
      </c>
      <c r="B125" s="49" t="s">
        <v>3</v>
      </c>
      <c r="C125" s="45"/>
      <c r="D125" s="11"/>
      <c r="E125" s="117"/>
      <c r="F125" s="117">
        <v>617.41999999999996</v>
      </c>
      <c r="G125" s="118"/>
      <c r="H125" s="96"/>
      <c r="I125" s="63">
        <f t="shared" si="1"/>
        <v>0</v>
      </c>
    </row>
    <row r="126" spans="1:58" x14ac:dyDescent="0.3">
      <c r="A126" s="12">
        <v>21165538</v>
      </c>
      <c r="B126" s="49" t="s">
        <v>102</v>
      </c>
      <c r="C126" s="45"/>
      <c r="D126" s="11"/>
      <c r="E126" s="117"/>
      <c r="F126" s="117">
        <v>617.41999999999996</v>
      </c>
      <c r="G126" s="118"/>
      <c r="H126" s="96"/>
      <c r="I126" s="63">
        <f t="shared" si="1"/>
        <v>0</v>
      </c>
    </row>
    <row r="127" spans="1:58" x14ac:dyDescent="0.3">
      <c r="A127" s="12">
        <v>32018075</v>
      </c>
      <c r="B127" s="49" t="s">
        <v>4</v>
      </c>
      <c r="C127" s="45"/>
      <c r="D127" s="11"/>
      <c r="E127" s="117"/>
      <c r="F127" s="117">
        <v>617.41999999999996</v>
      </c>
      <c r="G127" s="118"/>
      <c r="H127" s="96"/>
      <c r="I127" s="63">
        <f t="shared" si="1"/>
        <v>0</v>
      </c>
    </row>
    <row r="128" spans="1:58" x14ac:dyDescent="0.3">
      <c r="A128" s="12">
        <v>32018080</v>
      </c>
      <c r="B128" s="49" t="s">
        <v>24</v>
      </c>
      <c r="C128" s="21"/>
      <c r="D128" s="11"/>
      <c r="E128" s="117"/>
      <c r="F128" s="117">
        <v>617.41999999999996</v>
      </c>
      <c r="G128" s="118"/>
      <c r="H128" s="96"/>
      <c r="I128" s="63">
        <f t="shared" si="1"/>
        <v>0</v>
      </c>
    </row>
    <row r="129" spans="1:58" x14ac:dyDescent="0.3">
      <c r="A129" s="12">
        <v>21136941</v>
      </c>
      <c r="B129" s="49" t="s">
        <v>48</v>
      </c>
      <c r="C129" s="45"/>
      <c r="D129" s="11"/>
      <c r="E129" s="117"/>
      <c r="F129" s="117">
        <v>617.41999999999996</v>
      </c>
      <c r="G129" s="118"/>
      <c r="H129" s="96"/>
      <c r="I129" s="63">
        <f t="shared" si="1"/>
        <v>0</v>
      </c>
    </row>
    <row r="130" spans="1:58" x14ac:dyDescent="0.3">
      <c r="A130" s="12">
        <v>65417680</v>
      </c>
      <c r="B130" s="49" t="s">
        <v>5</v>
      </c>
      <c r="C130" s="45"/>
      <c r="D130" s="11"/>
      <c r="E130" s="117"/>
      <c r="F130" s="117">
        <v>617.41999999999996</v>
      </c>
      <c r="G130" s="118"/>
      <c r="H130" s="96"/>
      <c r="I130" s="63">
        <f t="shared" si="1"/>
        <v>0</v>
      </c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  <c r="Y130"/>
      <c r="Z130"/>
      <c r="AA130"/>
      <c r="AB130"/>
      <c r="AC130"/>
      <c r="AD130"/>
      <c r="AE130"/>
      <c r="AF130"/>
      <c r="AG130"/>
      <c r="AH130"/>
      <c r="AI130"/>
      <c r="AJ130"/>
      <c r="AK130"/>
      <c r="AL130"/>
      <c r="AM130"/>
      <c r="AN130"/>
      <c r="AO130"/>
      <c r="AP130"/>
      <c r="AQ130"/>
      <c r="AR130"/>
      <c r="AS130"/>
      <c r="AT130"/>
      <c r="AU130"/>
      <c r="AV130"/>
      <c r="AW130"/>
      <c r="AX130"/>
      <c r="AY130"/>
      <c r="AZ130"/>
      <c r="BA130"/>
      <c r="BB130"/>
      <c r="BC130"/>
      <c r="BD130"/>
      <c r="BE130"/>
      <c r="BF130"/>
    </row>
    <row r="131" spans="1:58" x14ac:dyDescent="0.3">
      <c r="A131" s="12">
        <v>67093815</v>
      </c>
      <c r="B131" s="49" t="s">
        <v>114</v>
      </c>
      <c r="C131" s="45"/>
      <c r="D131" s="11"/>
      <c r="E131" s="117"/>
      <c r="F131" s="117">
        <v>617.41999999999996</v>
      </c>
      <c r="G131" s="118"/>
      <c r="H131" s="96"/>
      <c r="I131" s="63">
        <f t="shared" si="1"/>
        <v>0</v>
      </c>
      <c r="J131"/>
      <c r="K131"/>
      <c r="L131"/>
      <c r="M131"/>
      <c r="N131"/>
      <c r="O131"/>
      <c r="P131"/>
      <c r="Q131"/>
      <c r="R131"/>
      <c r="S131"/>
      <c r="T131"/>
      <c r="U131"/>
      <c r="V131"/>
      <c r="W131"/>
      <c r="X131"/>
      <c r="Y131"/>
      <c r="Z131"/>
      <c r="AA131"/>
      <c r="AB131"/>
      <c r="AC131"/>
      <c r="AD131"/>
      <c r="AE131"/>
      <c r="AF131"/>
      <c r="AG131"/>
      <c r="AH131"/>
      <c r="AI131"/>
      <c r="AJ131"/>
      <c r="AK131"/>
      <c r="AL131"/>
      <c r="AM131"/>
      <c r="AN131"/>
      <c r="AO131"/>
      <c r="AP131"/>
      <c r="AQ131"/>
      <c r="AR131"/>
      <c r="AS131"/>
      <c r="AT131"/>
      <c r="AU131"/>
      <c r="AV131"/>
      <c r="AW131"/>
      <c r="AX131"/>
      <c r="AY131"/>
      <c r="AZ131"/>
      <c r="BA131"/>
      <c r="BB131"/>
      <c r="BC131"/>
      <c r="BD131"/>
      <c r="BE131"/>
      <c r="BF131"/>
    </row>
    <row r="132" spans="1:58" x14ac:dyDescent="0.3">
      <c r="A132" s="12">
        <v>67133344</v>
      </c>
      <c r="B132" s="49" t="s">
        <v>12</v>
      </c>
      <c r="C132" s="45"/>
      <c r="D132" s="11"/>
      <c r="E132" s="117"/>
      <c r="F132" s="117">
        <v>617.41999999999996</v>
      </c>
      <c r="G132" s="118"/>
      <c r="H132" s="96"/>
      <c r="I132" s="63">
        <f t="shared" si="1"/>
        <v>0</v>
      </c>
      <c r="J132"/>
      <c r="K132"/>
      <c r="L132"/>
      <c r="M132"/>
      <c r="N132"/>
      <c r="O132"/>
      <c r="P132"/>
      <c r="Q132"/>
      <c r="R132"/>
      <c r="S132"/>
      <c r="T132"/>
      <c r="U132"/>
      <c r="V132"/>
      <c r="W132"/>
      <c r="X132"/>
      <c r="Y132"/>
      <c r="Z132"/>
      <c r="AA132"/>
      <c r="AB132"/>
      <c r="AC132"/>
      <c r="AD132"/>
      <c r="AE132"/>
      <c r="AF132"/>
      <c r="AG132"/>
      <c r="AH132"/>
      <c r="AI132"/>
      <c r="AJ132"/>
      <c r="AK132"/>
      <c r="AL132"/>
      <c r="AM132"/>
      <c r="AN132"/>
      <c r="AO132"/>
      <c r="AP132"/>
      <c r="AQ132"/>
      <c r="AR132"/>
      <c r="AS132"/>
      <c r="AT132"/>
      <c r="AU132"/>
      <c r="AV132"/>
      <c r="AW132"/>
      <c r="AX132"/>
      <c r="AY132"/>
      <c r="AZ132"/>
      <c r="BA132"/>
      <c r="BB132"/>
      <c r="BC132"/>
      <c r="BD132"/>
      <c r="BE132"/>
      <c r="BF132"/>
    </row>
    <row r="133" spans="1:58" x14ac:dyDescent="0.3">
      <c r="A133" s="12">
        <v>32018085</v>
      </c>
      <c r="B133" s="49" t="s">
        <v>40</v>
      </c>
      <c r="C133" s="45"/>
      <c r="D133" s="11"/>
      <c r="E133" s="117"/>
      <c r="F133" s="117">
        <v>617.41999999999996</v>
      </c>
      <c r="G133" s="118"/>
      <c r="H133" s="96"/>
      <c r="I133" s="63">
        <f t="shared" si="1"/>
        <v>0</v>
      </c>
      <c r="J133"/>
      <c r="K133"/>
      <c r="L133"/>
      <c r="M133"/>
      <c r="N133"/>
      <c r="O133"/>
      <c r="P133"/>
      <c r="Q133"/>
      <c r="R133"/>
      <c r="S133"/>
      <c r="T133"/>
      <c r="U133"/>
      <c r="V133"/>
      <c r="W133"/>
      <c r="X133"/>
      <c r="Y133"/>
      <c r="Z133"/>
      <c r="AA133"/>
      <c r="AB133"/>
      <c r="AC133"/>
      <c r="AD133"/>
      <c r="AE133"/>
      <c r="AF133"/>
      <c r="AG133"/>
      <c r="AH133"/>
      <c r="AI133"/>
      <c r="AJ133"/>
      <c r="AK133"/>
      <c r="AL133"/>
      <c r="AM133"/>
      <c r="AN133"/>
      <c r="AO133"/>
      <c r="AP133"/>
      <c r="AQ133"/>
      <c r="AR133"/>
      <c r="AS133"/>
      <c r="AT133"/>
      <c r="AU133"/>
      <c r="AV133"/>
      <c r="AW133"/>
      <c r="AX133"/>
      <c r="AY133"/>
      <c r="AZ133"/>
      <c r="BA133"/>
      <c r="BB133"/>
      <c r="BC133"/>
      <c r="BD133"/>
      <c r="BE133"/>
      <c r="BF133"/>
    </row>
    <row r="134" spans="1:58" x14ac:dyDescent="0.3">
      <c r="A134" s="12">
        <v>32018079</v>
      </c>
      <c r="B134" s="49" t="s">
        <v>103</v>
      </c>
      <c r="C134" s="45"/>
      <c r="D134" s="11"/>
      <c r="E134" s="117"/>
      <c r="F134" s="117">
        <v>617.41999999999996</v>
      </c>
      <c r="G134" s="118"/>
      <c r="H134" s="96"/>
      <c r="I134" s="63">
        <f t="shared" si="1"/>
        <v>0</v>
      </c>
      <c r="J134"/>
      <c r="K134"/>
      <c r="L134"/>
      <c r="M134"/>
      <c r="N134"/>
      <c r="O134"/>
      <c r="P134"/>
      <c r="Q134"/>
      <c r="R134"/>
      <c r="S134"/>
      <c r="T134"/>
      <c r="U134"/>
      <c r="V134"/>
      <c r="W134"/>
      <c r="X134"/>
      <c r="Y134"/>
      <c r="Z134"/>
      <c r="AA134"/>
      <c r="AB134"/>
      <c r="AC134"/>
      <c r="AD134"/>
      <c r="AE134"/>
      <c r="AF134"/>
      <c r="AG134"/>
      <c r="AH134"/>
      <c r="AI134"/>
      <c r="AJ134"/>
      <c r="AK134"/>
      <c r="AL134"/>
      <c r="AM134"/>
      <c r="AN134"/>
      <c r="AO134"/>
      <c r="AP134"/>
      <c r="AQ134"/>
      <c r="AR134"/>
      <c r="AS134"/>
      <c r="AT134"/>
      <c r="AU134"/>
      <c r="AV134"/>
      <c r="AW134"/>
      <c r="AX134"/>
      <c r="AY134"/>
      <c r="AZ134"/>
      <c r="BA134"/>
      <c r="BB134"/>
      <c r="BC134"/>
      <c r="BD134"/>
      <c r="BE134"/>
      <c r="BF134"/>
    </row>
    <row r="135" spans="1:58" x14ac:dyDescent="0.3">
      <c r="A135" s="12">
        <v>21165534</v>
      </c>
      <c r="B135" s="49" t="s">
        <v>59</v>
      </c>
      <c r="C135" s="21"/>
      <c r="D135" s="11"/>
      <c r="E135" s="117"/>
      <c r="F135" s="117">
        <v>617.41999999999996</v>
      </c>
      <c r="G135" s="118"/>
      <c r="H135" s="96"/>
      <c r="I135" s="63">
        <f t="shared" si="1"/>
        <v>0</v>
      </c>
      <c r="J135"/>
      <c r="K135"/>
      <c r="L135"/>
      <c r="M135"/>
      <c r="N135"/>
      <c r="O135"/>
      <c r="P135"/>
      <c r="Q135"/>
      <c r="R135"/>
      <c r="S135"/>
      <c r="T135"/>
      <c r="U135"/>
      <c r="V135"/>
      <c r="W135"/>
      <c r="X135"/>
      <c r="Y135"/>
      <c r="Z135"/>
      <c r="AA135"/>
      <c r="AB135"/>
      <c r="AC135"/>
      <c r="AD135"/>
      <c r="AE135"/>
      <c r="AF135"/>
      <c r="AG135"/>
      <c r="AH135"/>
      <c r="AI135"/>
      <c r="AJ135"/>
      <c r="AK135"/>
      <c r="AL135"/>
      <c r="AM135"/>
      <c r="AN135"/>
      <c r="AO135"/>
      <c r="AP135"/>
      <c r="AQ135"/>
      <c r="AR135"/>
      <c r="AS135"/>
      <c r="AT135"/>
      <c r="AU135"/>
      <c r="AV135"/>
      <c r="AW135"/>
      <c r="AX135"/>
      <c r="AY135"/>
      <c r="AZ135"/>
      <c r="BA135"/>
      <c r="BB135"/>
      <c r="BC135"/>
      <c r="BD135"/>
      <c r="BE135"/>
      <c r="BF135"/>
    </row>
    <row r="136" spans="1:58" x14ac:dyDescent="0.3">
      <c r="A136" s="12">
        <v>21165537</v>
      </c>
      <c r="B136" s="49" t="s">
        <v>64</v>
      </c>
      <c r="C136" s="21"/>
      <c r="D136" s="11"/>
      <c r="E136" s="117"/>
      <c r="F136" s="117">
        <v>617.41999999999996</v>
      </c>
      <c r="G136" s="118"/>
      <c r="H136" s="96"/>
      <c r="I136" s="63">
        <f t="shared" si="1"/>
        <v>0</v>
      </c>
      <c r="J136"/>
      <c r="K136"/>
      <c r="L136"/>
      <c r="M136"/>
      <c r="N136"/>
      <c r="O136"/>
      <c r="P136"/>
      <c r="Q136"/>
      <c r="R136"/>
      <c r="S136"/>
      <c r="T136"/>
      <c r="U136"/>
      <c r="V136"/>
      <c r="W136"/>
      <c r="X136"/>
      <c r="Y136"/>
      <c r="Z136"/>
      <c r="AA136"/>
      <c r="AB136"/>
      <c r="AC136"/>
      <c r="AD136"/>
      <c r="AE136"/>
      <c r="AF136"/>
      <c r="AG136"/>
      <c r="AH136"/>
      <c r="AI136"/>
      <c r="AJ136"/>
      <c r="AK136"/>
      <c r="AL136"/>
      <c r="AM136"/>
      <c r="AN136"/>
      <c r="AO136"/>
      <c r="AP136"/>
      <c r="AQ136"/>
      <c r="AR136"/>
      <c r="AS136"/>
      <c r="AT136"/>
      <c r="AU136"/>
      <c r="AV136"/>
      <c r="AW136"/>
      <c r="AX136"/>
      <c r="AY136"/>
      <c r="AZ136"/>
      <c r="BA136"/>
      <c r="BB136"/>
      <c r="BC136"/>
      <c r="BD136"/>
      <c r="BE136"/>
      <c r="BF136"/>
    </row>
    <row r="137" spans="1:58" x14ac:dyDescent="0.3">
      <c r="A137" s="12">
        <v>21074293</v>
      </c>
      <c r="B137" s="49" t="s">
        <v>97</v>
      </c>
      <c r="C137" s="45"/>
      <c r="D137" s="46"/>
      <c r="E137" s="117"/>
      <c r="F137" s="117">
        <v>617.41999999999996</v>
      </c>
      <c r="G137" s="118"/>
      <c r="H137" s="96"/>
      <c r="I137" s="63">
        <f t="shared" si="1"/>
        <v>0</v>
      </c>
      <c r="J137"/>
      <c r="K137"/>
      <c r="L137"/>
      <c r="M137"/>
      <c r="N137"/>
      <c r="O137"/>
      <c r="P137"/>
      <c r="Q137"/>
      <c r="R137"/>
      <c r="S137"/>
      <c r="T137"/>
      <c r="U137"/>
      <c r="V137"/>
      <c r="W137"/>
      <c r="X137"/>
      <c r="Y137"/>
      <c r="Z137"/>
      <c r="AA137"/>
      <c r="AB137"/>
      <c r="AC137"/>
      <c r="AD137"/>
      <c r="AE137"/>
      <c r="AF137"/>
      <c r="AG137"/>
      <c r="AH137"/>
      <c r="AI137"/>
      <c r="AJ137"/>
      <c r="AK137"/>
      <c r="AL137"/>
      <c r="AM137"/>
      <c r="AN137"/>
      <c r="AO137"/>
      <c r="AP137"/>
      <c r="AQ137"/>
      <c r="AR137"/>
      <c r="AS137"/>
      <c r="AT137"/>
      <c r="AU137"/>
      <c r="AV137"/>
      <c r="AW137"/>
      <c r="AX137"/>
      <c r="AY137"/>
      <c r="AZ137"/>
      <c r="BA137"/>
      <c r="BB137"/>
      <c r="BC137"/>
      <c r="BD137"/>
      <c r="BE137"/>
      <c r="BF137"/>
    </row>
    <row r="138" spans="1:58" x14ac:dyDescent="0.3">
      <c r="A138" s="12">
        <v>67058701</v>
      </c>
      <c r="B138" s="49" t="s">
        <v>74</v>
      </c>
      <c r="C138" s="45"/>
      <c r="D138" s="11"/>
      <c r="E138" s="117"/>
      <c r="F138" s="117">
        <v>617.41999999999996</v>
      </c>
      <c r="G138" s="118"/>
      <c r="H138" s="96"/>
      <c r="I138" s="63">
        <f t="shared" si="1"/>
        <v>0</v>
      </c>
      <c r="J138"/>
      <c r="K138"/>
      <c r="L138"/>
      <c r="M138"/>
      <c r="N138"/>
      <c r="O138"/>
      <c r="P138"/>
      <c r="Q138"/>
      <c r="R138"/>
      <c r="S138"/>
      <c r="T138"/>
      <c r="U138"/>
      <c r="V138"/>
      <c r="W138"/>
      <c r="X138"/>
      <c r="Y138"/>
      <c r="Z138"/>
      <c r="AA138"/>
      <c r="AB138"/>
      <c r="AC138"/>
      <c r="AD138"/>
      <c r="AE138"/>
      <c r="AF138"/>
      <c r="AG138"/>
      <c r="AH138"/>
      <c r="AI138"/>
      <c r="AJ138"/>
      <c r="AK138"/>
      <c r="AL138"/>
      <c r="AM138"/>
      <c r="AN138"/>
      <c r="AO138"/>
      <c r="AP138"/>
      <c r="AQ138"/>
      <c r="AR138"/>
      <c r="AS138"/>
      <c r="AT138"/>
      <c r="AU138"/>
      <c r="AV138"/>
      <c r="AW138"/>
      <c r="AX138"/>
      <c r="AY138"/>
      <c r="AZ138"/>
      <c r="BA138"/>
      <c r="BB138"/>
      <c r="BC138"/>
      <c r="BD138"/>
      <c r="BE138"/>
      <c r="BF138"/>
    </row>
    <row r="139" spans="1:58" x14ac:dyDescent="0.3">
      <c r="A139" s="12">
        <v>65417685</v>
      </c>
      <c r="B139" s="49" t="s">
        <v>14</v>
      </c>
      <c r="C139" s="45"/>
      <c r="D139" s="11"/>
      <c r="E139" s="117"/>
      <c r="F139" s="117">
        <v>617.41999999999996</v>
      </c>
      <c r="G139" s="118"/>
      <c r="H139" s="96"/>
      <c r="I139" s="63">
        <f t="shared" si="1"/>
        <v>0</v>
      </c>
      <c r="J139"/>
      <c r="K139"/>
      <c r="L139"/>
      <c r="M139"/>
      <c r="N139"/>
      <c r="O139"/>
      <c r="P139"/>
      <c r="Q139"/>
      <c r="R139"/>
      <c r="S139"/>
      <c r="T139"/>
      <c r="U139"/>
      <c r="V139"/>
      <c r="W139"/>
      <c r="X139"/>
      <c r="Y139"/>
      <c r="Z139"/>
      <c r="AA139"/>
      <c r="AB139"/>
      <c r="AC139"/>
      <c r="AD139"/>
      <c r="AE139"/>
      <c r="AF139"/>
      <c r="AG139"/>
      <c r="AH139"/>
      <c r="AI139"/>
      <c r="AJ139"/>
      <c r="AK139"/>
      <c r="AL139"/>
      <c r="AM139"/>
      <c r="AN139"/>
      <c r="AO139"/>
      <c r="AP139"/>
      <c r="AQ139"/>
      <c r="AR139"/>
      <c r="AS139"/>
      <c r="AT139"/>
      <c r="AU139"/>
      <c r="AV139"/>
      <c r="AW139"/>
      <c r="AX139"/>
      <c r="AY139"/>
      <c r="AZ139"/>
      <c r="BA139"/>
      <c r="BB139"/>
      <c r="BC139"/>
      <c r="BD139"/>
      <c r="BE139"/>
      <c r="BF139"/>
    </row>
    <row r="140" spans="1:58" x14ac:dyDescent="0.3">
      <c r="A140" s="12">
        <v>67133447</v>
      </c>
      <c r="B140" s="49" t="s">
        <v>111</v>
      </c>
      <c r="C140" s="45"/>
      <c r="D140" s="11"/>
      <c r="E140" s="117"/>
      <c r="F140" s="117">
        <v>617.41999999999996</v>
      </c>
      <c r="G140" s="118"/>
      <c r="H140" s="96"/>
      <c r="I140" s="63">
        <f t="shared" si="1"/>
        <v>0</v>
      </c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  <c r="Y140"/>
      <c r="Z140"/>
      <c r="AA140"/>
      <c r="AB140"/>
      <c r="AC140"/>
      <c r="AD140"/>
      <c r="AE140"/>
      <c r="AF140"/>
      <c r="AG140"/>
      <c r="AH140"/>
      <c r="AI140"/>
      <c r="AJ140"/>
      <c r="AK140"/>
      <c r="AL140"/>
      <c r="AM140"/>
      <c r="AN140"/>
      <c r="AO140"/>
      <c r="AP140"/>
      <c r="AQ140"/>
      <c r="AR140"/>
      <c r="AS140"/>
      <c r="AT140"/>
      <c r="AU140"/>
      <c r="AV140"/>
      <c r="AW140"/>
      <c r="AX140"/>
      <c r="AY140"/>
      <c r="AZ140"/>
      <c r="BA140"/>
      <c r="BB140"/>
      <c r="BC140"/>
      <c r="BD140"/>
      <c r="BE140"/>
      <c r="BF140"/>
    </row>
    <row r="141" spans="1:58" x14ac:dyDescent="0.3">
      <c r="A141" s="12">
        <v>65417692</v>
      </c>
      <c r="B141" s="49" t="s">
        <v>43</v>
      </c>
      <c r="C141" s="45"/>
      <c r="D141" s="11"/>
      <c r="E141" s="117"/>
      <c r="F141" s="117">
        <v>617.41999999999996</v>
      </c>
      <c r="G141" s="118"/>
      <c r="H141" s="96"/>
      <c r="I141" s="63">
        <f t="shared" si="1"/>
        <v>0</v>
      </c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  <c r="Y141"/>
      <c r="Z141"/>
      <c r="AA141"/>
      <c r="AB141"/>
      <c r="AC141"/>
      <c r="AD141"/>
      <c r="AE141"/>
      <c r="AF141"/>
      <c r="AG141"/>
      <c r="AH141"/>
      <c r="AI141"/>
      <c r="AJ141"/>
      <c r="AK141"/>
      <c r="AL141"/>
      <c r="AM141"/>
      <c r="AN141"/>
      <c r="AO141"/>
      <c r="AP141"/>
      <c r="AQ141"/>
      <c r="AR141"/>
      <c r="AS141"/>
      <c r="AT141"/>
      <c r="AU141"/>
      <c r="AV141"/>
      <c r="AW141"/>
      <c r="AX141"/>
      <c r="AY141"/>
      <c r="AZ141"/>
      <c r="BA141"/>
      <c r="BB141"/>
      <c r="BC141"/>
      <c r="BD141"/>
      <c r="BE141"/>
      <c r="BF141"/>
    </row>
    <row r="142" spans="1:58" x14ac:dyDescent="0.3">
      <c r="A142" s="12">
        <v>21136940</v>
      </c>
      <c r="B142" s="49" t="s">
        <v>52</v>
      </c>
      <c r="C142" s="45"/>
      <c r="D142" s="11"/>
      <c r="E142" s="117"/>
      <c r="F142" s="117">
        <v>617.41999999999996</v>
      </c>
      <c r="G142" s="118"/>
      <c r="H142" s="96"/>
      <c r="I142" s="63">
        <f t="shared" ref="I142:I167" si="2">F142*H142</f>
        <v>0</v>
      </c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  <c r="Y142"/>
      <c r="Z142"/>
      <c r="AA142"/>
      <c r="AB142"/>
      <c r="AC142"/>
      <c r="AD142"/>
      <c r="AE142"/>
      <c r="AF142"/>
      <c r="AG142"/>
      <c r="AH142"/>
      <c r="AI142"/>
      <c r="AJ142"/>
      <c r="AK142"/>
      <c r="AL142"/>
      <c r="AM142"/>
      <c r="AN142"/>
      <c r="AO142"/>
      <c r="AP142"/>
      <c r="AQ142"/>
      <c r="AR142"/>
      <c r="AS142"/>
      <c r="AT142"/>
      <c r="AU142"/>
      <c r="AV142"/>
      <c r="AW142"/>
      <c r="AX142"/>
      <c r="AY142"/>
      <c r="AZ142"/>
      <c r="BA142"/>
      <c r="BB142"/>
      <c r="BC142"/>
      <c r="BD142"/>
      <c r="BE142"/>
      <c r="BF142"/>
    </row>
    <row r="143" spans="1:58" x14ac:dyDescent="0.3">
      <c r="A143" s="12">
        <v>65417682</v>
      </c>
      <c r="B143" s="49" t="s">
        <v>38</v>
      </c>
      <c r="C143" s="45"/>
      <c r="D143" s="11"/>
      <c r="E143" s="117"/>
      <c r="F143" s="117">
        <v>617.41999999999996</v>
      </c>
      <c r="G143" s="118"/>
      <c r="H143" s="96"/>
      <c r="I143" s="63">
        <f t="shared" si="2"/>
        <v>0</v>
      </c>
      <c r="J143"/>
      <c r="K143"/>
      <c r="L143"/>
      <c r="M143"/>
      <c r="N143"/>
      <c r="O143"/>
      <c r="P143"/>
      <c r="Q143"/>
      <c r="R143"/>
      <c r="S143"/>
      <c r="T143"/>
      <c r="U143"/>
      <c r="V143"/>
      <c r="W143"/>
      <c r="X143"/>
      <c r="Y143"/>
      <c r="Z143"/>
      <c r="AA143"/>
      <c r="AB143"/>
      <c r="AC143"/>
      <c r="AD143"/>
      <c r="AE143"/>
      <c r="AF143"/>
      <c r="AG143"/>
      <c r="AH143"/>
      <c r="AI143"/>
      <c r="AJ143"/>
      <c r="AK143"/>
      <c r="AL143"/>
      <c r="AM143"/>
      <c r="AN143"/>
      <c r="AO143"/>
      <c r="AP143"/>
      <c r="AQ143"/>
      <c r="AR143"/>
      <c r="AS143"/>
      <c r="AT143"/>
      <c r="AU143"/>
      <c r="AV143"/>
      <c r="AW143"/>
      <c r="AX143"/>
      <c r="AY143"/>
      <c r="AZ143"/>
      <c r="BA143"/>
      <c r="BB143"/>
      <c r="BC143"/>
      <c r="BD143"/>
      <c r="BE143"/>
      <c r="BF143"/>
    </row>
    <row r="144" spans="1:58" x14ac:dyDescent="0.3">
      <c r="A144" s="12">
        <v>21137024</v>
      </c>
      <c r="B144" s="49" t="s">
        <v>104</v>
      </c>
      <c r="C144" s="45"/>
      <c r="D144" s="11"/>
      <c r="E144" s="117"/>
      <c r="F144" s="117">
        <v>617.41999999999996</v>
      </c>
      <c r="G144" s="118"/>
      <c r="H144" s="96"/>
      <c r="I144" s="63">
        <f t="shared" si="2"/>
        <v>0</v>
      </c>
      <c r="J144"/>
      <c r="K144"/>
      <c r="L144"/>
      <c r="M144"/>
      <c r="N144"/>
      <c r="O144"/>
      <c r="P144"/>
      <c r="Q144"/>
      <c r="R144"/>
      <c r="S144"/>
      <c r="T144"/>
      <c r="U144"/>
      <c r="V144"/>
      <c r="W144"/>
      <c r="X144"/>
      <c r="Y144"/>
      <c r="Z144"/>
      <c r="AA144"/>
      <c r="AB144"/>
      <c r="AC144"/>
      <c r="AD144"/>
      <c r="AE144"/>
      <c r="AF144"/>
      <c r="AG144"/>
      <c r="AH144"/>
      <c r="AI144"/>
      <c r="AJ144"/>
      <c r="AK144"/>
      <c r="AL144"/>
      <c r="AM144"/>
      <c r="AN144"/>
      <c r="AO144"/>
      <c r="AP144"/>
      <c r="AQ144"/>
      <c r="AR144"/>
      <c r="AS144"/>
      <c r="AT144"/>
      <c r="AU144"/>
      <c r="AV144"/>
      <c r="AW144"/>
      <c r="AX144"/>
      <c r="AY144"/>
      <c r="AZ144"/>
      <c r="BA144"/>
      <c r="BB144"/>
      <c r="BC144"/>
      <c r="BD144"/>
      <c r="BE144"/>
      <c r="BF144"/>
    </row>
    <row r="145" spans="1:58" x14ac:dyDescent="0.3">
      <c r="A145" s="12">
        <v>67058707</v>
      </c>
      <c r="B145" s="43" t="s">
        <v>72</v>
      </c>
      <c r="C145" s="45"/>
      <c r="D145" s="11"/>
      <c r="E145" s="117"/>
      <c r="F145" s="117">
        <v>617.41999999999996</v>
      </c>
      <c r="G145" s="118"/>
      <c r="H145" s="96"/>
      <c r="I145" s="63">
        <f t="shared" si="2"/>
        <v>0</v>
      </c>
      <c r="J145"/>
      <c r="K145"/>
      <c r="L145"/>
      <c r="M145"/>
      <c r="N145"/>
      <c r="O145"/>
      <c r="P145"/>
      <c r="Q145"/>
      <c r="R145"/>
      <c r="S145"/>
      <c r="T145"/>
      <c r="U145"/>
      <c r="V145"/>
      <c r="W145"/>
      <c r="X145"/>
      <c r="Y145"/>
      <c r="Z145"/>
      <c r="AA145"/>
      <c r="AB145"/>
      <c r="AC145"/>
      <c r="AD145"/>
      <c r="AE145"/>
      <c r="AF145"/>
      <c r="AG145"/>
      <c r="AH145"/>
      <c r="AI145"/>
      <c r="AJ145"/>
      <c r="AK145"/>
      <c r="AL145"/>
      <c r="AM145"/>
      <c r="AN145"/>
      <c r="AO145"/>
      <c r="AP145"/>
      <c r="AQ145"/>
      <c r="AR145"/>
      <c r="AS145"/>
      <c r="AT145"/>
      <c r="AU145"/>
      <c r="AV145"/>
      <c r="AW145"/>
      <c r="AX145"/>
      <c r="AY145"/>
      <c r="AZ145"/>
      <c r="BA145"/>
      <c r="BB145"/>
      <c r="BC145"/>
      <c r="BD145"/>
      <c r="BE145"/>
      <c r="BF145"/>
    </row>
    <row r="146" spans="1:58" x14ac:dyDescent="0.3">
      <c r="A146" s="12">
        <v>67133466</v>
      </c>
      <c r="B146" s="48" t="s">
        <v>95</v>
      </c>
      <c r="C146" s="45"/>
      <c r="D146" s="11"/>
      <c r="E146" s="117"/>
      <c r="F146" s="117">
        <v>617.41999999999996</v>
      </c>
      <c r="G146" s="118"/>
      <c r="H146" s="96"/>
      <c r="I146" s="63">
        <f t="shared" si="2"/>
        <v>0</v>
      </c>
      <c r="J146"/>
      <c r="K146"/>
      <c r="L146"/>
      <c r="M146"/>
      <c r="N146"/>
      <c r="O146"/>
      <c r="P146"/>
      <c r="Q146"/>
      <c r="R146"/>
      <c r="S146"/>
      <c r="T146"/>
      <c r="U146"/>
      <c r="V146"/>
      <c r="W146"/>
      <c r="X146"/>
      <c r="Y146"/>
      <c r="Z146"/>
      <c r="AA146"/>
      <c r="AB146"/>
      <c r="AC146"/>
      <c r="AD146"/>
      <c r="AE146"/>
      <c r="AF146"/>
      <c r="AG146"/>
      <c r="AH146"/>
      <c r="AI146"/>
      <c r="AJ146"/>
      <c r="AK146"/>
      <c r="AL146"/>
      <c r="AM146"/>
      <c r="AN146"/>
      <c r="AO146"/>
      <c r="AP146"/>
      <c r="AQ146"/>
      <c r="AR146"/>
      <c r="AS146"/>
      <c r="AT146"/>
      <c r="AU146"/>
      <c r="AV146"/>
      <c r="AW146"/>
      <c r="AX146"/>
      <c r="AY146"/>
      <c r="AZ146"/>
      <c r="BA146"/>
      <c r="BB146"/>
      <c r="BC146"/>
      <c r="BD146"/>
      <c r="BE146"/>
      <c r="BF146"/>
    </row>
    <row r="147" spans="1:58" x14ac:dyDescent="0.3">
      <c r="A147" s="12">
        <v>65417687</v>
      </c>
      <c r="B147" s="43" t="s">
        <v>41</v>
      </c>
      <c r="C147" s="45"/>
      <c r="D147" s="11"/>
      <c r="E147" s="117"/>
      <c r="F147" s="117">
        <v>617.41999999999996</v>
      </c>
      <c r="G147" s="118"/>
      <c r="H147" s="96"/>
      <c r="I147" s="63">
        <f t="shared" si="2"/>
        <v>0</v>
      </c>
      <c r="J147"/>
      <c r="K147"/>
      <c r="L147"/>
      <c r="M147"/>
      <c r="N147"/>
      <c r="O147"/>
      <c r="P147"/>
      <c r="Q147"/>
      <c r="R147"/>
      <c r="S147"/>
      <c r="T147"/>
      <c r="U147"/>
      <c r="V147"/>
      <c r="W147"/>
      <c r="X147"/>
      <c r="Y147"/>
      <c r="Z147"/>
      <c r="AA147"/>
      <c r="AB147"/>
      <c r="AC147"/>
      <c r="AD147"/>
      <c r="AE147"/>
      <c r="AF147"/>
      <c r="AG147"/>
      <c r="AH147"/>
      <c r="AI147"/>
      <c r="AJ147"/>
      <c r="AK147"/>
      <c r="AL147"/>
      <c r="AM147"/>
      <c r="AN147"/>
      <c r="AO147"/>
      <c r="AP147"/>
      <c r="AQ147"/>
      <c r="AR147"/>
      <c r="AS147"/>
      <c r="AT147"/>
      <c r="AU147"/>
      <c r="AV147"/>
      <c r="AW147"/>
      <c r="AX147"/>
      <c r="AY147"/>
      <c r="AZ147"/>
      <c r="BA147"/>
      <c r="BB147"/>
      <c r="BC147"/>
      <c r="BD147"/>
      <c r="BE147"/>
      <c r="BF147"/>
    </row>
    <row r="148" spans="1:58" x14ac:dyDescent="0.3">
      <c r="A148" s="12">
        <v>21165535</v>
      </c>
      <c r="B148" s="43" t="s">
        <v>60</v>
      </c>
      <c r="C148" s="45"/>
      <c r="D148" s="11"/>
      <c r="E148" s="117"/>
      <c r="F148" s="117">
        <v>617.41999999999996</v>
      </c>
      <c r="G148" s="118"/>
      <c r="H148" s="96"/>
      <c r="I148" s="63">
        <f t="shared" si="2"/>
        <v>0</v>
      </c>
      <c r="J148"/>
      <c r="K148"/>
      <c r="L148"/>
      <c r="M148"/>
      <c r="N148"/>
      <c r="O148"/>
      <c r="P148"/>
      <c r="Q148"/>
      <c r="R148"/>
      <c r="S148"/>
      <c r="T148"/>
      <c r="U148"/>
      <c r="V148"/>
      <c r="W148"/>
      <c r="X148"/>
      <c r="Y148"/>
      <c r="Z148"/>
      <c r="AA148"/>
      <c r="AB148"/>
      <c r="AC148"/>
      <c r="AD148"/>
      <c r="AE148"/>
      <c r="AF148"/>
      <c r="AG148"/>
      <c r="AH148"/>
      <c r="AI148"/>
      <c r="AJ148"/>
      <c r="AK148"/>
      <c r="AL148"/>
      <c r="AM148"/>
      <c r="AN148"/>
      <c r="AO148"/>
      <c r="AP148"/>
      <c r="AQ148"/>
      <c r="AR148"/>
      <c r="AS148"/>
      <c r="AT148"/>
      <c r="AU148"/>
      <c r="AV148"/>
      <c r="AW148"/>
      <c r="AX148"/>
      <c r="AY148"/>
      <c r="AZ148"/>
      <c r="BA148"/>
      <c r="BB148"/>
      <c r="BC148"/>
      <c r="BD148"/>
      <c r="BE148"/>
      <c r="BF148"/>
    </row>
    <row r="149" spans="1:58" x14ac:dyDescent="0.3">
      <c r="A149" s="12">
        <v>65417683</v>
      </c>
      <c r="B149" s="43" t="s">
        <v>39</v>
      </c>
      <c r="C149" s="45"/>
      <c r="D149" s="11"/>
      <c r="E149" s="117"/>
      <c r="F149" s="117">
        <v>617.41999999999996</v>
      </c>
      <c r="G149" s="118"/>
      <c r="H149" s="96"/>
      <c r="I149" s="63">
        <f t="shared" si="2"/>
        <v>0</v>
      </c>
      <c r="J149"/>
      <c r="K149"/>
      <c r="L149"/>
      <c r="M149"/>
      <c r="N149"/>
      <c r="O149"/>
      <c r="P149"/>
      <c r="Q149"/>
      <c r="R149"/>
      <c r="S149"/>
      <c r="T149"/>
      <c r="U149"/>
      <c r="V149"/>
      <c r="W149"/>
      <c r="X149"/>
      <c r="Y149"/>
      <c r="Z149"/>
      <c r="AA149"/>
      <c r="AB149"/>
      <c r="AC149"/>
      <c r="AD149"/>
      <c r="AE149"/>
      <c r="AF149"/>
      <c r="AG149"/>
      <c r="AH149"/>
      <c r="AI149"/>
      <c r="AJ149"/>
      <c r="AK149"/>
      <c r="AL149"/>
      <c r="AM149"/>
      <c r="AN149"/>
      <c r="AO149"/>
      <c r="AP149"/>
      <c r="AQ149"/>
      <c r="AR149"/>
      <c r="AS149"/>
      <c r="AT149"/>
      <c r="AU149"/>
      <c r="AV149"/>
      <c r="AW149"/>
      <c r="AX149"/>
      <c r="AY149"/>
      <c r="AZ149"/>
      <c r="BA149"/>
      <c r="BB149"/>
      <c r="BC149"/>
      <c r="BD149"/>
      <c r="BE149"/>
      <c r="BF149"/>
    </row>
    <row r="150" spans="1:58" x14ac:dyDescent="0.3">
      <c r="A150" s="12">
        <v>67094226</v>
      </c>
      <c r="B150" s="43" t="s">
        <v>79</v>
      </c>
      <c r="C150" s="45"/>
      <c r="D150" s="11"/>
      <c r="E150" s="117"/>
      <c r="F150" s="117">
        <v>617.41999999999996</v>
      </c>
      <c r="G150" s="118"/>
      <c r="H150" s="96"/>
      <c r="I150" s="63">
        <f t="shared" si="2"/>
        <v>0</v>
      </c>
      <c r="J150"/>
      <c r="K150"/>
      <c r="L150"/>
      <c r="M150"/>
      <c r="N150"/>
      <c r="O150"/>
      <c r="P150"/>
      <c r="Q150"/>
      <c r="R150"/>
      <c r="S150"/>
      <c r="T150"/>
      <c r="U150"/>
      <c r="V150"/>
      <c r="W150"/>
      <c r="X150"/>
      <c r="Y150"/>
      <c r="Z150"/>
      <c r="AA150"/>
      <c r="AB150"/>
      <c r="AC150"/>
      <c r="AD150"/>
      <c r="AE150"/>
      <c r="AF150"/>
      <c r="AG150"/>
      <c r="AH150"/>
      <c r="AI150"/>
      <c r="AJ150"/>
      <c r="AK150"/>
      <c r="AL150"/>
      <c r="AM150"/>
      <c r="AN150"/>
      <c r="AO150"/>
      <c r="AP150"/>
      <c r="AQ150"/>
      <c r="AR150"/>
      <c r="AS150"/>
      <c r="AT150"/>
      <c r="AU150"/>
      <c r="AV150"/>
      <c r="AW150"/>
      <c r="AX150"/>
      <c r="AY150"/>
      <c r="AZ150"/>
      <c r="BA150"/>
      <c r="BB150"/>
      <c r="BC150"/>
      <c r="BD150"/>
      <c r="BE150"/>
      <c r="BF150"/>
    </row>
    <row r="151" spans="1:58" x14ac:dyDescent="0.3">
      <c r="A151" s="12">
        <v>65417686</v>
      </c>
      <c r="B151" s="49" t="s">
        <v>11</v>
      </c>
      <c r="C151" s="45"/>
      <c r="D151" s="11"/>
      <c r="E151" s="117"/>
      <c r="F151" s="117">
        <v>617.41999999999996</v>
      </c>
      <c r="G151" s="118"/>
      <c r="H151" s="96"/>
      <c r="I151" s="63">
        <f t="shared" si="2"/>
        <v>0</v>
      </c>
      <c r="J151"/>
      <c r="K151"/>
      <c r="L151"/>
      <c r="M151"/>
      <c r="N151"/>
      <c r="O151"/>
      <c r="P151"/>
      <c r="Q151"/>
      <c r="R151"/>
      <c r="S151"/>
      <c r="T151"/>
      <c r="U151"/>
      <c r="V151"/>
      <c r="W151"/>
      <c r="X151"/>
      <c r="Y151"/>
      <c r="Z151"/>
      <c r="AA151"/>
      <c r="AB151"/>
      <c r="AC151"/>
      <c r="AD151"/>
      <c r="AE151"/>
      <c r="AF151"/>
      <c r="AG151"/>
      <c r="AH151"/>
      <c r="AI151"/>
      <c r="AJ151"/>
      <c r="AK151"/>
      <c r="AL151"/>
      <c r="AM151"/>
      <c r="AN151"/>
      <c r="AO151"/>
      <c r="AP151"/>
      <c r="AQ151"/>
      <c r="AR151"/>
      <c r="AS151"/>
      <c r="AT151"/>
      <c r="AU151"/>
      <c r="AV151"/>
      <c r="AW151"/>
      <c r="AX151"/>
      <c r="AY151"/>
      <c r="AZ151"/>
      <c r="BA151"/>
      <c r="BB151"/>
      <c r="BC151"/>
      <c r="BD151"/>
      <c r="BE151"/>
      <c r="BF151"/>
    </row>
    <row r="152" spans="1:58" x14ac:dyDescent="0.3">
      <c r="A152" s="12">
        <v>32018087</v>
      </c>
      <c r="B152" s="43" t="s">
        <v>44</v>
      </c>
      <c r="C152" s="45"/>
      <c r="D152" s="11"/>
      <c r="E152" s="117"/>
      <c r="F152" s="117">
        <v>617.41999999999996</v>
      </c>
      <c r="G152" s="118"/>
      <c r="H152" s="96"/>
      <c r="I152" s="63">
        <f t="shared" si="2"/>
        <v>0</v>
      </c>
      <c r="J152"/>
      <c r="K152"/>
      <c r="L152"/>
      <c r="M152"/>
      <c r="N152"/>
      <c r="O152"/>
      <c r="P152"/>
      <c r="Q152"/>
      <c r="R152"/>
      <c r="S152"/>
      <c r="T152"/>
      <c r="U152"/>
      <c r="V152"/>
      <c r="W152"/>
      <c r="X152"/>
      <c r="Y152"/>
      <c r="Z152"/>
      <c r="AA152"/>
      <c r="AB152"/>
      <c r="AC152"/>
      <c r="AD152"/>
      <c r="AE152"/>
      <c r="AF152"/>
      <c r="AG152"/>
      <c r="AH152"/>
      <c r="AI152"/>
      <c r="AJ152"/>
      <c r="AK152"/>
      <c r="AL152"/>
      <c r="AM152"/>
      <c r="AN152"/>
      <c r="AO152"/>
      <c r="AP152"/>
      <c r="AQ152"/>
      <c r="AR152"/>
      <c r="AS152"/>
      <c r="AT152"/>
      <c r="AU152"/>
      <c r="AV152"/>
      <c r="AW152"/>
      <c r="AX152"/>
      <c r="AY152"/>
      <c r="AZ152"/>
      <c r="BA152"/>
      <c r="BB152"/>
      <c r="BC152"/>
      <c r="BD152"/>
      <c r="BE152"/>
      <c r="BF152"/>
    </row>
    <row r="153" spans="1:58" x14ac:dyDescent="0.3">
      <c r="A153" s="12">
        <v>67094252</v>
      </c>
      <c r="B153" s="43" t="s">
        <v>80</v>
      </c>
      <c r="C153" s="45"/>
      <c r="D153" s="11"/>
      <c r="E153" s="117"/>
      <c r="F153" s="117">
        <v>617.41999999999996</v>
      </c>
      <c r="G153" s="118"/>
      <c r="H153" s="96"/>
      <c r="I153" s="63">
        <f t="shared" si="2"/>
        <v>0</v>
      </c>
      <c r="J153"/>
      <c r="K153"/>
      <c r="L153"/>
      <c r="M153"/>
      <c r="N153"/>
      <c r="O153"/>
      <c r="P153"/>
      <c r="Q153"/>
      <c r="R153"/>
      <c r="S153"/>
      <c r="T153"/>
      <c r="U153"/>
      <c r="V153"/>
      <c r="W153"/>
      <c r="X153"/>
      <c r="Y153"/>
      <c r="Z153"/>
      <c r="AA153"/>
      <c r="AB153"/>
      <c r="AC153"/>
      <c r="AD153"/>
      <c r="AE153"/>
      <c r="AF153"/>
      <c r="AG153"/>
      <c r="AH153"/>
      <c r="AI153"/>
      <c r="AJ153"/>
      <c r="AK153"/>
      <c r="AL153"/>
      <c r="AM153"/>
      <c r="AN153"/>
      <c r="AO153"/>
      <c r="AP153"/>
      <c r="AQ153"/>
      <c r="AR153"/>
      <c r="AS153"/>
      <c r="AT153"/>
      <c r="AU153"/>
      <c r="AV153"/>
      <c r="AW153"/>
      <c r="AX153"/>
      <c r="AY153"/>
      <c r="AZ153"/>
      <c r="BA153"/>
      <c r="BB153"/>
      <c r="BC153"/>
      <c r="BD153"/>
      <c r="BE153"/>
      <c r="BF153"/>
    </row>
    <row r="154" spans="1:58" x14ac:dyDescent="0.3">
      <c r="A154" s="12">
        <v>21136944</v>
      </c>
      <c r="B154" s="43" t="s">
        <v>92</v>
      </c>
      <c r="C154" s="21"/>
      <c r="D154" s="11"/>
      <c r="E154" s="117"/>
      <c r="F154" s="117">
        <v>617.41999999999996</v>
      </c>
      <c r="G154" s="118"/>
      <c r="H154" s="96"/>
      <c r="I154" s="63">
        <f t="shared" si="2"/>
        <v>0</v>
      </c>
      <c r="J154"/>
      <c r="K154"/>
      <c r="L154"/>
      <c r="M154"/>
      <c r="N154"/>
      <c r="O154"/>
      <c r="P154"/>
      <c r="Q154"/>
      <c r="R154"/>
      <c r="S154"/>
      <c r="T154"/>
      <c r="U154"/>
      <c r="V154"/>
      <c r="W154"/>
      <c r="X154"/>
      <c r="Y154"/>
      <c r="Z154"/>
      <c r="AA154"/>
      <c r="AB154"/>
      <c r="AC154"/>
      <c r="AD154"/>
      <c r="AE154"/>
      <c r="AF154"/>
      <c r="AG154"/>
      <c r="AH154"/>
      <c r="AI154"/>
      <c r="AJ154"/>
      <c r="AK154"/>
      <c r="AL154"/>
      <c r="AM154"/>
      <c r="AN154"/>
      <c r="AO154"/>
      <c r="AP154"/>
      <c r="AQ154"/>
      <c r="AR154"/>
      <c r="AS154"/>
      <c r="AT154"/>
      <c r="AU154"/>
      <c r="AV154"/>
      <c r="AW154"/>
      <c r="AX154"/>
      <c r="AY154"/>
      <c r="AZ154"/>
      <c r="BA154"/>
      <c r="BB154"/>
      <c r="BC154"/>
      <c r="BD154"/>
      <c r="BE154"/>
      <c r="BF154"/>
    </row>
    <row r="155" spans="1:58" x14ac:dyDescent="0.3">
      <c r="A155" s="12">
        <v>67058715</v>
      </c>
      <c r="B155" s="43" t="s">
        <v>73</v>
      </c>
      <c r="C155" s="45"/>
      <c r="D155" s="11"/>
      <c r="E155" s="117"/>
      <c r="F155" s="117">
        <v>617.41999999999996</v>
      </c>
      <c r="G155" s="118"/>
      <c r="H155" s="96"/>
      <c r="I155" s="63">
        <f t="shared" si="2"/>
        <v>0</v>
      </c>
    </row>
    <row r="156" spans="1:58" x14ac:dyDescent="0.3">
      <c r="A156" s="12">
        <v>65417689</v>
      </c>
      <c r="B156" s="43" t="s">
        <v>42</v>
      </c>
      <c r="C156" s="45"/>
      <c r="D156" s="11"/>
      <c r="E156" s="117"/>
      <c r="F156" s="117">
        <v>617.41999999999996</v>
      </c>
      <c r="G156" s="118"/>
      <c r="H156" s="96"/>
      <c r="I156" s="63">
        <f t="shared" si="2"/>
        <v>0</v>
      </c>
    </row>
    <row r="157" spans="1:58" x14ac:dyDescent="0.3">
      <c r="A157" s="12">
        <v>21152981</v>
      </c>
      <c r="B157" s="43" t="s">
        <v>91</v>
      </c>
      <c r="C157" s="21"/>
      <c r="D157" s="11"/>
      <c r="E157" s="117"/>
      <c r="F157" s="117">
        <v>617.41999999999996</v>
      </c>
      <c r="G157" s="118"/>
      <c r="H157" s="96"/>
      <c r="I157" s="63">
        <f t="shared" si="2"/>
        <v>0</v>
      </c>
    </row>
    <row r="158" spans="1:58" x14ac:dyDescent="0.3">
      <c r="A158" s="12">
        <v>67021388</v>
      </c>
      <c r="B158" s="43" t="s">
        <v>75</v>
      </c>
      <c r="C158" s="21"/>
      <c r="D158" s="11"/>
      <c r="E158" s="117"/>
      <c r="F158" s="117">
        <v>617.41999999999996</v>
      </c>
      <c r="G158" s="118"/>
      <c r="H158" s="96"/>
      <c r="I158" s="63">
        <f t="shared" si="2"/>
        <v>0</v>
      </c>
    </row>
    <row r="159" spans="1:58" x14ac:dyDescent="0.3">
      <c r="A159" s="12">
        <v>21152982</v>
      </c>
      <c r="B159" s="43" t="s">
        <v>65</v>
      </c>
      <c r="C159" s="21"/>
      <c r="D159" s="11"/>
      <c r="E159" s="117"/>
      <c r="F159" s="117">
        <v>617.41999999999996</v>
      </c>
      <c r="G159" s="118"/>
      <c r="H159" s="102"/>
      <c r="I159" s="63">
        <f t="shared" si="2"/>
        <v>0</v>
      </c>
    </row>
    <row r="160" spans="1:58" x14ac:dyDescent="0.3">
      <c r="A160" s="12">
        <v>21152983</v>
      </c>
      <c r="B160" s="43" t="s">
        <v>66</v>
      </c>
      <c r="C160" s="21"/>
      <c r="D160" s="11"/>
      <c r="E160" s="117"/>
      <c r="F160" s="117">
        <v>617.41999999999996</v>
      </c>
      <c r="G160" s="118"/>
      <c r="H160" s="102"/>
      <c r="I160" s="63">
        <f t="shared" si="2"/>
        <v>0</v>
      </c>
    </row>
    <row r="161" spans="1:58" x14ac:dyDescent="0.3">
      <c r="A161" s="12">
        <v>67036719</v>
      </c>
      <c r="B161" s="48" t="s">
        <v>105</v>
      </c>
      <c r="C161" s="21"/>
      <c r="D161" s="46"/>
      <c r="E161" s="117"/>
      <c r="F161" s="117">
        <v>617.41999999999996</v>
      </c>
      <c r="G161" s="118"/>
      <c r="H161" s="102"/>
      <c r="I161" s="63">
        <f t="shared" si="2"/>
        <v>0</v>
      </c>
    </row>
    <row r="162" spans="1:58" s="31" customFormat="1" x14ac:dyDescent="0.3">
      <c r="B162" s="44" t="s">
        <v>88</v>
      </c>
      <c r="I162" s="63">
        <f t="shared" si="2"/>
        <v>0</v>
      </c>
      <c r="J162" s="34"/>
      <c r="K162" s="103"/>
      <c r="L162" s="103"/>
      <c r="M162" s="103"/>
      <c r="N162" s="103"/>
      <c r="O162" s="103"/>
      <c r="P162" s="103"/>
      <c r="Q162" s="103"/>
      <c r="R162" s="103"/>
      <c r="S162" s="103"/>
      <c r="T162" s="103"/>
      <c r="U162" s="103"/>
      <c r="V162" s="103"/>
      <c r="W162" s="103"/>
      <c r="X162" s="103"/>
      <c r="Y162" s="103"/>
      <c r="Z162" s="103"/>
      <c r="AA162" s="41"/>
      <c r="AB162" s="41"/>
      <c r="AC162" s="41"/>
      <c r="AD162" s="41"/>
      <c r="AE162" s="41"/>
      <c r="AF162" s="41"/>
      <c r="AG162" s="41"/>
      <c r="AH162" s="41"/>
      <c r="AI162" s="41"/>
      <c r="AJ162" s="41"/>
      <c r="AK162" s="41"/>
      <c r="AL162" s="41"/>
      <c r="AM162" s="41"/>
      <c r="AN162" s="41"/>
      <c r="AO162" s="41"/>
      <c r="AP162" s="41"/>
      <c r="AQ162" s="41"/>
      <c r="AR162" s="41"/>
      <c r="AS162" s="41"/>
      <c r="AT162" s="41"/>
      <c r="AU162" s="41"/>
      <c r="AV162" s="41"/>
      <c r="AW162" s="41"/>
      <c r="AX162" s="41"/>
      <c r="AY162" s="41"/>
      <c r="AZ162" s="41"/>
      <c r="BA162" s="41"/>
      <c r="BB162" s="41"/>
      <c r="BC162" s="41"/>
      <c r="BD162" s="41"/>
      <c r="BE162" s="41"/>
      <c r="BF162" s="41"/>
    </row>
    <row r="163" spans="1:58" x14ac:dyDescent="0.3">
      <c r="A163" s="12">
        <v>21142382</v>
      </c>
      <c r="B163" s="43" t="s">
        <v>51</v>
      </c>
      <c r="C163" s="45"/>
      <c r="D163" s="11"/>
      <c r="E163" s="117"/>
      <c r="F163" s="117">
        <v>617.41999999999996</v>
      </c>
      <c r="G163" s="118"/>
      <c r="H163" s="102"/>
      <c r="I163" s="63">
        <f t="shared" si="2"/>
        <v>0</v>
      </c>
    </row>
    <row r="164" spans="1:58" x14ac:dyDescent="0.3">
      <c r="A164" s="12">
        <v>67094272</v>
      </c>
      <c r="B164" s="43" t="s">
        <v>78</v>
      </c>
      <c r="C164" s="45"/>
      <c r="D164" s="11"/>
      <c r="E164" s="117"/>
      <c r="F164" s="117">
        <v>617.41999999999996</v>
      </c>
      <c r="G164" s="118"/>
      <c r="H164" s="102"/>
      <c r="I164" s="63">
        <f t="shared" si="2"/>
        <v>0</v>
      </c>
    </row>
    <row r="165" spans="1:58" x14ac:dyDescent="0.3">
      <c r="A165" s="12">
        <v>67094280</v>
      </c>
      <c r="B165" s="43" t="s">
        <v>77</v>
      </c>
      <c r="C165" s="45"/>
      <c r="D165" s="11"/>
      <c r="E165" s="117"/>
      <c r="F165" s="117">
        <v>617.41999999999996</v>
      </c>
      <c r="G165" s="118"/>
      <c r="H165" s="102"/>
      <c r="I165" s="63">
        <f t="shared" si="2"/>
        <v>0</v>
      </c>
    </row>
    <row r="166" spans="1:58" x14ac:dyDescent="0.3">
      <c r="A166" s="12">
        <v>67094285</v>
      </c>
      <c r="B166" s="43" t="s">
        <v>76</v>
      </c>
      <c r="C166" s="45"/>
      <c r="D166" s="11"/>
      <c r="E166" s="117"/>
      <c r="F166" s="117">
        <v>617.41999999999996</v>
      </c>
      <c r="G166" s="118"/>
      <c r="H166" s="102"/>
      <c r="I166" s="63">
        <f t="shared" si="2"/>
        <v>0</v>
      </c>
    </row>
    <row r="167" spans="1:58" x14ac:dyDescent="0.3">
      <c r="A167" s="12">
        <v>21142381</v>
      </c>
      <c r="B167" s="43" t="s">
        <v>50</v>
      </c>
      <c r="C167" s="45"/>
      <c r="D167" s="11"/>
      <c r="E167" s="117"/>
      <c r="F167" s="117">
        <v>617.41999999999996</v>
      </c>
      <c r="G167" s="118"/>
      <c r="H167" s="102"/>
      <c r="I167" s="63">
        <f t="shared" si="2"/>
        <v>0</v>
      </c>
    </row>
    <row r="168" spans="1:58" s="130" customFormat="1" x14ac:dyDescent="0.3">
      <c r="A168" s="125"/>
      <c r="B168" s="126"/>
      <c r="C168" s="125"/>
      <c r="D168" s="125"/>
      <c r="E168" s="127"/>
      <c r="F168" s="127"/>
      <c r="G168" s="127"/>
      <c r="H168" s="131">
        <f>SUM(H13:H167)</f>
        <v>0</v>
      </c>
      <c r="I168" s="128">
        <f>SUM(I13:I167)</f>
        <v>0</v>
      </c>
      <c r="J168" s="129"/>
      <c r="K168" s="129"/>
      <c r="L168" s="129"/>
      <c r="M168" s="129"/>
      <c r="N168" s="129"/>
      <c r="O168" s="129"/>
      <c r="P168" s="129"/>
      <c r="Q168" s="129"/>
      <c r="R168" s="129"/>
      <c r="S168" s="129"/>
      <c r="T168" s="129"/>
      <c r="U168" s="129"/>
      <c r="V168" s="129"/>
      <c r="W168" s="129"/>
      <c r="X168" s="129"/>
      <c r="Y168" s="129"/>
      <c r="Z168" s="129"/>
      <c r="AA168" s="129"/>
      <c r="AB168" s="129"/>
      <c r="AC168" s="129"/>
      <c r="AD168" s="129"/>
      <c r="AE168" s="129"/>
      <c r="AF168" s="129"/>
      <c r="AG168" s="129"/>
      <c r="AH168" s="129"/>
      <c r="AI168" s="129"/>
      <c r="AJ168" s="129"/>
      <c r="AK168" s="129"/>
      <c r="AL168" s="129"/>
      <c r="AM168" s="129"/>
      <c r="AN168" s="129"/>
      <c r="AO168" s="129"/>
      <c r="AP168" s="129"/>
      <c r="AQ168" s="129"/>
      <c r="AR168" s="129"/>
      <c r="AS168" s="129"/>
      <c r="AT168" s="129"/>
      <c r="AU168" s="129"/>
      <c r="AV168" s="129"/>
      <c r="AW168" s="129"/>
      <c r="AX168" s="129"/>
      <c r="AY168" s="129"/>
      <c r="AZ168" s="129"/>
      <c r="BA168" s="129"/>
      <c r="BB168" s="129"/>
      <c r="BC168" s="129"/>
      <c r="BD168" s="129"/>
      <c r="BE168" s="129"/>
      <c r="BF168" s="129"/>
    </row>
    <row r="169" spans="1:58" x14ac:dyDescent="0.3">
      <c r="E169" s="119"/>
      <c r="F169" s="119"/>
      <c r="G169" s="119"/>
      <c r="H169" s="97"/>
      <c r="I169" s="77"/>
    </row>
    <row r="170" spans="1:58" x14ac:dyDescent="0.3">
      <c r="A170" s="6"/>
      <c r="B170" s="78"/>
      <c r="C170" s="42"/>
      <c r="D170" s="42"/>
      <c r="E170" s="112"/>
      <c r="F170" s="112"/>
      <c r="G170" s="112"/>
      <c r="H170" s="98"/>
      <c r="I170" s="16"/>
      <c r="J170"/>
      <c r="K170"/>
      <c r="L170"/>
      <c r="M170"/>
      <c r="N170"/>
      <c r="O170"/>
      <c r="P170"/>
      <c r="Q170"/>
      <c r="R170"/>
      <c r="S170"/>
      <c r="T170"/>
      <c r="U170"/>
      <c r="V170"/>
      <c r="W170"/>
      <c r="X170"/>
      <c r="Y170"/>
      <c r="Z170"/>
      <c r="AA170"/>
      <c r="AB170"/>
      <c r="AC170"/>
      <c r="AD170"/>
      <c r="AE170"/>
      <c r="AF170"/>
      <c r="AG170"/>
      <c r="AH170"/>
      <c r="AI170"/>
      <c r="AJ170"/>
      <c r="AK170"/>
      <c r="AL170"/>
      <c r="AM170"/>
      <c r="AN170"/>
      <c r="AO170"/>
      <c r="AP170"/>
      <c r="AQ170"/>
      <c r="AR170"/>
      <c r="AS170"/>
      <c r="AT170"/>
      <c r="AU170"/>
      <c r="AV170"/>
      <c r="AW170"/>
      <c r="AX170"/>
      <c r="AY170"/>
      <c r="AZ170"/>
      <c r="BA170"/>
      <c r="BB170"/>
      <c r="BC170"/>
      <c r="BD170"/>
      <c r="BE170"/>
      <c r="BF170"/>
    </row>
    <row r="171" spans="1:58" x14ac:dyDescent="0.3">
      <c r="A171" s="5"/>
      <c r="B171" s="4"/>
      <c r="C171" s="6"/>
      <c r="D171" s="6"/>
      <c r="E171" s="113"/>
      <c r="F171" s="113"/>
      <c r="G171" s="113"/>
      <c r="H171" s="98"/>
      <c r="I171" s="16"/>
      <c r="J171"/>
      <c r="K171"/>
      <c r="L171"/>
      <c r="M171"/>
      <c r="N171"/>
      <c r="O171"/>
      <c r="P171"/>
      <c r="Q171"/>
      <c r="R171"/>
      <c r="S171"/>
      <c r="T171"/>
      <c r="U171"/>
      <c r="V171"/>
      <c r="W171"/>
      <c r="X171"/>
      <c r="Y171"/>
      <c r="Z171"/>
      <c r="AA171"/>
      <c r="AB171"/>
      <c r="AC171"/>
      <c r="AD171"/>
      <c r="AE171"/>
      <c r="AF171"/>
      <c r="AG171"/>
      <c r="AH171"/>
      <c r="AI171"/>
      <c r="AJ171"/>
      <c r="AK171"/>
      <c r="AL171"/>
      <c r="AM171"/>
      <c r="AN171"/>
      <c r="AO171"/>
      <c r="AP171"/>
      <c r="AQ171"/>
      <c r="AR171"/>
      <c r="AS171"/>
      <c r="AT171"/>
      <c r="AU171"/>
      <c r="AV171"/>
      <c r="AW171"/>
      <c r="AX171"/>
      <c r="AY171"/>
      <c r="AZ171"/>
      <c r="BA171"/>
      <c r="BB171"/>
      <c r="BC171"/>
      <c r="BD171"/>
      <c r="BE171"/>
      <c r="BF171"/>
    </row>
    <row r="172" spans="1:58" x14ac:dyDescent="0.3">
      <c r="A172" s="5"/>
      <c r="B172" s="4"/>
      <c r="C172" s="6"/>
      <c r="D172" s="6"/>
      <c r="E172" s="113"/>
      <c r="F172" s="113"/>
      <c r="G172" s="113"/>
      <c r="H172" s="98"/>
      <c r="I172" s="16"/>
      <c r="J172"/>
      <c r="K172"/>
      <c r="L172"/>
      <c r="M172"/>
      <c r="N172"/>
      <c r="O172"/>
      <c r="P172"/>
      <c r="Q172"/>
      <c r="R172"/>
      <c r="S172"/>
      <c r="T172"/>
      <c r="U172"/>
      <c r="V172"/>
      <c r="W172"/>
      <c r="X172"/>
      <c r="Y172"/>
      <c r="Z172"/>
      <c r="AA172"/>
      <c r="AB172"/>
      <c r="AC172"/>
      <c r="AD172"/>
      <c r="AE172"/>
      <c r="AF172"/>
      <c r="AG172"/>
      <c r="AH172"/>
      <c r="AI172"/>
      <c r="AJ172"/>
      <c r="AK172"/>
      <c r="AL172"/>
      <c r="AM172"/>
      <c r="AN172"/>
      <c r="AO172"/>
      <c r="AP172"/>
      <c r="AQ172"/>
      <c r="AR172"/>
      <c r="AS172"/>
      <c r="AT172"/>
      <c r="AU172"/>
      <c r="AV172"/>
      <c r="AW172"/>
      <c r="AX172"/>
      <c r="AY172"/>
      <c r="AZ172"/>
      <c r="BA172"/>
      <c r="BB172"/>
      <c r="BC172"/>
      <c r="BD172"/>
      <c r="BE172"/>
      <c r="BF172"/>
    </row>
    <row r="173" spans="1:58" x14ac:dyDescent="0.3">
      <c r="A173" s="6"/>
      <c r="B173" s="78"/>
      <c r="C173" s="42"/>
      <c r="D173" s="42"/>
      <c r="E173" s="112"/>
      <c r="F173" s="112"/>
      <c r="G173" s="112"/>
      <c r="H173" s="99"/>
      <c r="I173" s="18"/>
      <c r="J173"/>
      <c r="K173"/>
      <c r="L173"/>
      <c r="M173"/>
      <c r="N173"/>
      <c r="O173"/>
      <c r="P173"/>
      <c r="Q173"/>
      <c r="R173"/>
      <c r="S173"/>
      <c r="T173"/>
      <c r="U173"/>
      <c r="V173"/>
      <c r="W173"/>
      <c r="X173"/>
      <c r="Y173"/>
      <c r="Z173"/>
      <c r="AA173"/>
      <c r="AB173"/>
      <c r="AC173"/>
      <c r="AD173"/>
      <c r="AE173"/>
      <c r="AF173"/>
      <c r="AG173"/>
      <c r="AH173"/>
      <c r="AI173"/>
      <c r="AJ173"/>
      <c r="AK173"/>
      <c r="AL173"/>
      <c r="AM173"/>
      <c r="AN173"/>
      <c r="AO173"/>
      <c r="AP173"/>
      <c r="AQ173"/>
      <c r="AR173"/>
      <c r="AS173"/>
      <c r="AT173"/>
      <c r="AU173"/>
      <c r="AV173"/>
      <c r="AW173"/>
      <c r="AX173"/>
      <c r="AY173"/>
      <c r="AZ173"/>
      <c r="BA173"/>
      <c r="BB173"/>
      <c r="BC173"/>
      <c r="BD173"/>
      <c r="BE173"/>
      <c r="BF173"/>
    </row>
    <row r="174" spans="1:58" x14ac:dyDescent="0.3">
      <c r="A174" s="5"/>
      <c r="B174" s="78"/>
      <c r="C174" s="6"/>
      <c r="D174" s="6"/>
      <c r="E174" s="113"/>
      <c r="F174" s="113"/>
      <c r="G174" s="113"/>
      <c r="H174" s="98"/>
      <c r="I174" s="16"/>
      <c r="J174"/>
      <c r="K174"/>
      <c r="L174"/>
      <c r="M174"/>
      <c r="N174"/>
      <c r="O174"/>
      <c r="P174"/>
      <c r="Q174"/>
      <c r="R174"/>
      <c r="S174"/>
      <c r="T174"/>
      <c r="U174"/>
      <c r="V174"/>
      <c r="W174"/>
      <c r="X174"/>
      <c r="Y174"/>
      <c r="Z174"/>
      <c r="AA174"/>
      <c r="AB174"/>
      <c r="AC174"/>
      <c r="AD174"/>
      <c r="AE174"/>
      <c r="AF174"/>
      <c r="AG174"/>
      <c r="AH174"/>
      <c r="AI174"/>
      <c r="AJ174"/>
      <c r="AK174"/>
      <c r="AL174"/>
      <c r="AM174"/>
      <c r="AN174"/>
      <c r="AO174"/>
      <c r="AP174"/>
      <c r="AQ174"/>
      <c r="AR174"/>
      <c r="AS174"/>
      <c r="AT174"/>
      <c r="AU174"/>
      <c r="AV174"/>
      <c r="AW174"/>
      <c r="AX174"/>
      <c r="AY174"/>
      <c r="AZ174"/>
      <c r="BA174"/>
      <c r="BB174"/>
      <c r="BC174"/>
      <c r="BD174"/>
      <c r="BE174"/>
      <c r="BF174"/>
    </row>
    <row r="175" spans="1:58" x14ac:dyDescent="0.3">
      <c r="A175" s="5"/>
      <c r="B175" s="78"/>
      <c r="C175" s="6"/>
      <c r="D175" s="6"/>
      <c r="E175" s="111"/>
      <c r="F175" s="111"/>
      <c r="G175" s="111"/>
      <c r="H175" s="97"/>
      <c r="I175" s="77"/>
      <c r="J175"/>
      <c r="K175"/>
      <c r="L175"/>
      <c r="M175"/>
      <c r="N175"/>
      <c r="O175"/>
      <c r="P175"/>
      <c r="Q175"/>
      <c r="R175"/>
      <c r="S175"/>
      <c r="T175"/>
      <c r="U175"/>
      <c r="V175"/>
      <c r="W175"/>
      <c r="X175"/>
      <c r="Y175"/>
      <c r="Z175"/>
      <c r="AA175"/>
      <c r="AB175"/>
      <c r="AC175"/>
      <c r="AD175"/>
      <c r="AE175"/>
      <c r="AF175"/>
      <c r="AG175"/>
      <c r="AH175"/>
      <c r="AI175"/>
      <c r="AJ175"/>
      <c r="AK175"/>
      <c r="AL175"/>
      <c r="AM175"/>
      <c r="AN175"/>
      <c r="AO175"/>
      <c r="AP175"/>
      <c r="AQ175"/>
      <c r="AR175"/>
      <c r="AS175"/>
      <c r="AT175"/>
      <c r="AU175"/>
      <c r="AV175"/>
      <c r="AW175"/>
      <c r="AX175"/>
      <c r="AY175"/>
      <c r="AZ175"/>
      <c r="BA175"/>
      <c r="BB175"/>
      <c r="BC175"/>
      <c r="BD175"/>
      <c r="BE175"/>
      <c r="BF175"/>
    </row>
    <row r="176" spans="1:58" x14ac:dyDescent="0.3">
      <c r="A176" s="6"/>
      <c r="B176" s="78"/>
      <c r="C176" s="78"/>
      <c r="D176" s="78"/>
      <c r="E176" s="120"/>
      <c r="F176" s="120"/>
      <c r="G176" s="120"/>
      <c r="H176" s="99"/>
      <c r="I176" s="18"/>
      <c r="J176"/>
      <c r="K176"/>
      <c r="L176"/>
      <c r="M176"/>
      <c r="N176"/>
      <c r="O176"/>
      <c r="P176"/>
      <c r="Q176"/>
      <c r="R176"/>
      <c r="S176"/>
      <c r="T176"/>
      <c r="U176"/>
      <c r="V176"/>
      <c r="W176"/>
      <c r="X176"/>
      <c r="Y176"/>
      <c r="Z176"/>
      <c r="AA176"/>
      <c r="AB176"/>
      <c r="AC176"/>
      <c r="AD176"/>
      <c r="AE176"/>
      <c r="AF176"/>
      <c r="AG176"/>
      <c r="AH176"/>
      <c r="AI176"/>
      <c r="AJ176"/>
      <c r="AK176"/>
      <c r="AL176"/>
      <c r="AM176"/>
      <c r="AN176"/>
      <c r="AO176"/>
      <c r="AP176"/>
      <c r="AQ176"/>
      <c r="AR176"/>
      <c r="AS176"/>
      <c r="AT176"/>
      <c r="AU176"/>
      <c r="AV176"/>
      <c r="AW176"/>
      <c r="AX176"/>
      <c r="AY176"/>
      <c r="AZ176"/>
      <c r="BA176"/>
      <c r="BB176"/>
      <c r="BC176"/>
      <c r="BD176"/>
      <c r="BE176"/>
      <c r="BF176"/>
    </row>
    <row r="177" spans="1:58" x14ac:dyDescent="0.3">
      <c r="A177" s="7"/>
      <c r="B177" s="3"/>
      <c r="C177" s="79"/>
      <c r="D177" s="79"/>
      <c r="E177" s="121"/>
      <c r="F177" s="121"/>
      <c r="G177" s="121"/>
      <c r="H177" s="98"/>
      <c r="I177" s="16"/>
      <c r="J177"/>
      <c r="K177"/>
      <c r="L177"/>
      <c r="M177"/>
      <c r="N177"/>
      <c r="O177"/>
      <c r="P177"/>
      <c r="Q177"/>
      <c r="R177"/>
      <c r="S177"/>
      <c r="T177"/>
      <c r="U177"/>
      <c r="V177"/>
      <c r="W177"/>
      <c r="X177"/>
      <c r="Y177"/>
      <c r="Z177"/>
      <c r="AA177"/>
      <c r="AB177"/>
      <c r="AC177"/>
      <c r="AD177"/>
      <c r="AE177"/>
      <c r="AF177"/>
      <c r="AG177"/>
      <c r="AH177"/>
      <c r="AI177"/>
      <c r="AJ177"/>
      <c r="AK177"/>
      <c r="AL177"/>
      <c r="AM177"/>
      <c r="AN177"/>
      <c r="AO177"/>
      <c r="AP177"/>
      <c r="AQ177"/>
      <c r="AR177"/>
      <c r="AS177"/>
      <c r="AT177"/>
      <c r="AU177"/>
      <c r="AV177"/>
      <c r="AW177"/>
      <c r="AX177"/>
      <c r="AY177"/>
      <c r="AZ177"/>
      <c r="BA177"/>
      <c r="BB177"/>
      <c r="BC177"/>
      <c r="BD177"/>
      <c r="BE177"/>
      <c r="BF177"/>
    </row>
    <row r="178" spans="1:58" x14ac:dyDescent="0.3">
      <c r="A178" s="7"/>
      <c r="B178" s="78"/>
      <c r="C178" s="78"/>
      <c r="D178" s="78"/>
      <c r="E178" s="122"/>
      <c r="F178" s="122"/>
      <c r="G178" s="122"/>
      <c r="H178" s="97"/>
      <c r="I178" s="77"/>
      <c r="J178"/>
      <c r="K178"/>
      <c r="L178"/>
      <c r="M178"/>
      <c r="N178"/>
      <c r="O178"/>
      <c r="P178"/>
      <c r="Q178"/>
      <c r="R178"/>
      <c r="S178"/>
      <c r="T178"/>
      <c r="U178"/>
      <c r="V178"/>
      <c r="W178"/>
      <c r="X178"/>
      <c r="Y178"/>
      <c r="Z178"/>
      <c r="AA178"/>
      <c r="AB178"/>
      <c r="AC178"/>
      <c r="AD178"/>
      <c r="AE178"/>
      <c r="AF178"/>
      <c r="AG178"/>
      <c r="AH178"/>
      <c r="AI178"/>
      <c r="AJ178"/>
      <c r="AK178"/>
      <c r="AL178"/>
      <c r="AM178"/>
      <c r="AN178"/>
      <c r="AO178"/>
      <c r="AP178"/>
      <c r="AQ178"/>
      <c r="AR178"/>
      <c r="AS178"/>
      <c r="AT178"/>
      <c r="AU178"/>
      <c r="AV178"/>
      <c r="AW178"/>
      <c r="AX178"/>
      <c r="AY178"/>
      <c r="AZ178"/>
      <c r="BA178"/>
      <c r="BB178"/>
      <c r="BC178"/>
      <c r="BD178"/>
      <c r="BE178"/>
      <c r="BF178"/>
    </row>
    <row r="179" spans="1:58" x14ac:dyDescent="0.3">
      <c r="A179" s="7"/>
      <c r="B179" s="4"/>
      <c r="C179" s="4"/>
      <c r="D179" s="4"/>
      <c r="E179" s="113"/>
      <c r="F179" s="113"/>
      <c r="G179" s="113"/>
      <c r="J179"/>
      <c r="K179"/>
      <c r="L179"/>
      <c r="M179"/>
      <c r="N179"/>
      <c r="O179"/>
      <c r="P179"/>
      <c r="Q179"/>
      <c r="R179"/>
      <c r="S179"/>
      <c r="T179"/>
      <c r="U179"/>
      <c r="V179"/>
      <c r="W179"/>
      <c r="X179"/>
      <c r="Y179"/>
      <c r="Z179"/>
      <c r="AA179"/>
      <c r="AB179"/>
      <c r="AC179"/>
      <c r="AD179"/>
      <c r="AE179"/>
      <c r="AF179"/>
      <c r="AG179"/>
      <c r="AH179"/>
      <c r="AI179"/>
      <c r="AJ179"/>
      <c r="AK179"/>
      <c r="AL179"/>
      <c r="AM179"/>
      <c r="AN179"/>
      <c r="AO179"/>
      <c r="AP179"/>
      <c r="AQ179"/>
      <c r="AR179"/>
      <c r="AS179"/>
      <c r="AT179"/>
      <c r="AU179"/>
      <c r="AV179"/>
      <c r="AW179"/>
      <c r="AX179"/>
      <c r="AY179"/>
      <c r="AZ179"/>
      <c r="BA179"/>
      <c r="BB179"/>
      <c r="BC179"/>
      <c r="BD179"/>
      <c r="BE179"/>
      <c r="BF179"/>
    </row>
    <row r="180" spans="1:58" x14ac:dyDescent="0.3">
      <c r="A180" s="7"/>
      <c r="B180" s="26"/>
      <c r="C180" s="26"/>
      <c r="D180" s="26"/>
      <c r="E180" s="123"/>
      <c r="F180" s="123"/>
      <c r="G180" s="123"/>
      <c r="J180"/>
      <c r="K180"/>
      <c r="L180"/>
      <c r="M180"/>
      <c r="N180"/>
      <c r="O180"/>
      <c r="P180"/>
      <c r="Q180"/>
      <c r="R180"/>
      <c r="S180"/>
      <c r="T180"/>
      <c r="U180"/>
      <c r="V180"/>
      <c r="W180"/>
      <c r="X180"/>
      <c r="Y180"/>
      <c r="Z180"/>
      <c r="AA180"/>
      <c r="AB180"/>
      <c r="AC180"/>
      <c r="AD180"/>
      <c r="AE180"/>
      <c r="AF180"/>
      <c r="AG180"/>
      <c r="AH180"/>
      <c r="AI180"/>
      <c r="AJ180"/>
      <c r="AK180"/>
      <c r="AL180"/>
      <c r="AM180"/>
      <c r="AN180"/>
      <c r="AO180"/>
      <c r="AP180"/>
      <c r="AQ180"/>
      <c r="AR180"/>
      <c r="AS180"/>
      <c r="AT180"/>
      <c r="AU180"/>
      <c r="AV180"/>
      <c r="AW180"/>
      <c r="AX180"/>
      <c r="AY180"/>
      <c r="AZ180"/>
      <c r="BA180"/>
      <c r="BB180"/>
      <c r="BC180"/>
      <c r="BD180"/>
      <c r="BE180"/>
      <c r="BF180"/>
    </row>
    <row r="181" spans="1:58" x14ac:dyDescent="0.3">
      <c r="A181" s="7"/>
      <c r="H181" s="100"/>
    </row>
    <row r="182" spans="1:58" x14ac:dyDescent="0.3">
      <c r="A182" s="7"/>
      <c r="H182" s="100"/>
    </row>
    <row r="183" spans="1:58" x14ac:dyDescent="0.3">
      <c r="A183" s="7"/>
      <c r="H183" s="100"/>
    </row>
    <row r="184" spans="1:58" x14ac:dyDescent="0.3">
      <c r="A184" s="7"/>
      <c r="H184" s="100"/>
    </row>
    <row r="185" spans="1:58" x14ac:dyDescent="0.3">
      <c r="A185" s="7"/>
    </row>
    <row r="186" spans="1:58" x14ac:dyDescent="0.3">
      <c r="A186" s="7"/>
    </row>
    <row r="187" spans="1:58" x14ac:dyDescent="0.3">
      <c r="A187" s="7"/>
    </row>
    <row r="188" spans="1:58" x14ac:dyDescent="0.3">
      <c r="A188" s="7"/>
    </row>
    <row r="189" spans="1:58" x14ac:dyDescent="0.3">
      <c r="A189" s="7"/>
    </row>
  </sheetData>
  <autoFilter ref="A10:I167">
    <filterColumn colId="4" showButton="0"/>
  </autoFilter>
  <mergeCells count="3">
    <mergeCell ref="I10:I11"/>
    <mergeCell ref="E10:F10"/>
    <mergeCell ref="H10:H11"/>
  </mergeCells>
  <conditionalFormatting sqref="B159 B152:B153 B156 B163:B165 B167 B147:B150 B120:B125 B70:B72 B92:B106 B75:B77 B80:B90 B108 B110:B118 B132:B133 B127:B130 A122 A115 B57:B59 B62:B68 B141:B144 B136:B139">
    <cfRule type="expression" dxfId="22" priority="53">
      <formula>LEN(A57)&gt;100</formula>
    </cfRule>
  </conditionalFormatting>
  <conditionalFormatting sqref="B49">
    <cfRule type="expression" dxfId="21" priority="50">
      <formula>LEN(B49)&gt;100</formula>
    </cfRule>
  </conditionalFormatting>
  <conditionalFormatting sqref="B160">
    <cfRule type="expression" dxfId="20" priority="48">
      <formula>LEN(B160)&gt;100</formula>
    </cfRule>
  </conditionalFormatting>
  <conditionalFormatting sqref="B155">
    <cfRule type="expression" dxfId="19" priority="46">
      <formula>LEN(B155)&gt;100</formula>
    </cfRule>
  </conditionalFormatting>
  <conditionalFormatting sqref="B158">
    <cfRule type="expression" dxfId="18" priority="49">
      <formula>LEN(B158)&gt;100</formula>
    </cfRule>
  </conditionalFormatting>
  <conditionalFormatting sqref="B145:B146">
    <cfRule type="expression" dxfId="17" priority="45">
      <formula>LEN(B145)&gt;100</formula>
    </cfRule>
  </conditionalFormatting>
  <conditionalFormatting sqref="B157">
    <cfRule type="expression" dxfId="16" priority="41">
      <formula>LEN(B157)&gt;100</formula>
    </cfRule>
  </conditionalFormatting>
  <conditionalFormatting sqref="B154">
    <cfRule type="expression" dxfId="15" priority="40">
      <formula>LEN(B154)&gt;100</formula>
    </cfRule>
  </conditionalFormatting>
  <conditionalFormatting sqref="B50">
    <cfRule type="expression" dxfId="14" priority="38">
      <formula>LEN(B50)&gt;100</formula>
    </cfRule>
  </conditionalFormatting>
  <conditionalFormatting sqref="B166">
    <cfRule type="expression" dxfId="13" priority="35">
      <formula>LEN(B166)&gt;100</formula>
    </cfRule>
  </conditionalFormatting>
  <conditionalFormatting sqref="B55">
    <cfRule type="expression" dxfId="12" priority="34">
      <formula>LEN(B55)&gt;100</formula>
    </cfRule>
  </conditionalFormatting>
  <conditionalFormatting sqref="B91">
    <cfRule type="expression" dxfId="11" priority="26">
      <formula>LEN(B91)&gt;100</formula>
    </cfRule>
  </conditionalFormatting>
  <conditionalFormatting sqref="B126">
    <cfRule type="expression" dxfId="10" priority="23">
      <formula>LEN(B126)&gt;100</formula>
    </cfRule>
  </conditionalFormatting>
  <conditionalFormatting sqref="B134">
    <cfRule type="expression" dxfId="9" priority="22">
      <formula>LEN(B134)&gt;100</formula>
    </cfRule>
  </conditionalFormatting>
  <conditionalFormatting sqref="B135">
    <cfRule type="expression" dxfId="8" priority="20">
      <formula>LEN(B135)&gt;100</formula>
    </cfRule>
  </conditionalFormatting>
  <conditionalFormatting sqref="B161">
    <cfRule type="expression" dxfId="7" priority="17">
      <formula>LEN(B161)&gt;100</formula>
    </cfRule>
  </conditionalFormatting>
  <conditionalFormatting sqref="B78">
    <cfRule type="expression" dxfId="6" priority="13">
      <formula>LEN(B78)&gt;100</formula>
    </cfRule>
  </conditionalFormatting>
  <conditionalFormatting sqref="B69">
    <cfRule type="expression" dxfId="5" priority="7">
      <formula>LEN(B69)&gt;100</formula>
    </cfRule>
  </conditionalFormatting>
  <conditionalFormatting sqref="B74">
    <cfRule type="expression" dxfId="4" priority="6">
      <formula>LEN(B74)&gt;100</formula>
    </cfRule>
  </conditionalFormatting>
  <conditionalFormatting sqref="B109">
    <cfRule type="expression" dxfId="3" priority="5">
      <formula>LEN(B109)&gt;100</formula>
    </cfRule>
  </conditionalFormatting>
  <conditionalFormatting sqref="B140">
    <cfRule type="expression" dxfId="2" priority="4">
      <formula>LEN(B140)&gt;100</formula>
    </cfRule>
  </conditionalFormatting>
  <conditionalFormatting sqref="B56">
    <cfRule type="expression" dxfId="1" priority="2">
      <formula>LEN(B56)&gt;100</formula>
    </cfRule>
  </conditionalFormatting>
  <conditionalFormatting sqref="B52">
    <cfRule type="expression" dxfId="0" priority="1">
      <formula>LEN(B52)&gt;100</formula>
    </cfRule>
  </conditionalFormatting>
  <pageMargins left="0.70866141732283472" right="0.11811023622047245" top="0.35433070866141736" bottom="0.15748031496062992" header="0.31496062992125984" footer="0.31496062992125984"/>
  <pageSetup paperSize="9" scale="45" pageOrder="overThenDown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83D74AF99AE9B42B3293999E6835B3E" ma:contentTypeVersion="8" ma:contentTypeDescription="Create a new document." ma:contentTypeScope="" ma:versionID="59c441714161f32e4bffd7da530c70ab">
  <xsd:schema xmlns:xsd="http://www.w3.org/2001/XMLSchema" xmlns:xs="http://www.w3.org/2001/XMLSchema" xmlns:p="http://schemas.microsoft.com/office/2006/metadata/properties" xmlns:ns3="fb076b38-100b-4b54-a4fa-bc5c1065535f" targetNamespace="http://schemas.microsoft.com/office/2006/metadata/properties" ma:root="true" ma:fieldsID="9add16c8d6c3872c982d62bc3ada221e" ns3:_="">
    <xsd:import namespace="fb076b38-100b-4b54-a4fa-bc5c1065535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076b38-100b-4b54-a4fa-bc5c1065535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2" nillable="true" ma:displayName="MediaService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F31FFBF-D80F-4384-8D50-9864D6E39BC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1FD0EAA-A414-4F50-A196-474813F08F1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b076b38-100b-4b54-a4fa-bc5c1065535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533D197-796D-47C0-BCB7-FCAC88D25CEB}">
  <ds:schemaRefs>
    <ds:schemaRef ds:uri="http://purl.org/dc/dcmitype/"/>
    <ds:schemaRef ds:uri="http://schemas.microsoft.com/office/2006/documentManagement/types"/>
    <ds:schemaRef ds:uri="http://purl.org/dc/terms/"/>
    <ds:schemaRef ds:uri="http://purl.org/dc/elements/1.1/"/>
    <ds:schemaRef ds:uri="fb076b38-100b-4b54-a4fa-bc5c1065535f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прайс-лист</vt:lpstr>
      <vt:lpstr>'прайс-лист'!Заголовки_для_печати</vt:lpstr>
      <vt:lpstr>'прайс-лист'!Область_печати</vt:lpstr>
    </vt:vector>
  </TitlesOfParts>
  <Company>Unilever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Profiler</dc:creator>
  <cp:lastModifiedBy>SALON</cp:lastModifiedBy>
  <cp:lastPrinted>2018-08-21T11:52:13Z</cp:lastPrinted>
  <dcterms:created xsi:type="dcterms:W3CDTF">2003-09-29T06:29:51Z</dcterms:created>
  <dcterms:modified xsi:type="dcterms:W3CDTF">2023-02-07T05:57:05Z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ContentTypeId">
    <vt:lpwstr>0x010100083D74AF99AE9B42B3293999E6835B3E</vt:lpwstr>
  </property>
</Properties>
</file>